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0" windowWidth="15345" windowHeight="4470" activeTab="0"/>
  </bookViews>
  <sheets>
    <sheet name="加入申出書" sheetId="1" r:id="rId1"/>
  </sheets>
  <definedNames>
    <definedName name="_xlfn.IFERROR" hidden="1">#NAME?</definedName>
    <definedName name="_xlnm.Print_Area" localSheetId="0">'加入申出書'!$A:$I</definedName>
  </definedNames>
  <calcPr fullCalcOnLoad="1"/>
</workbook>
</file>

<file path=xl/sharedStrings.xml><?xml version="1.0" encoding="utf-8"?>
<sst xmlns="http://schemas.openxmlformats.org/spreadsheetml/2006/main" count="250" uniqueCount="166">
  <si>
    <t>①事業所名</t>
  </si>
  <si>
    <t>②所在地</t>
  </si>
  <si>
    <t>③事業主氏名</t>
  </si>
  <si>
    <t>④事業主住所</t>
  </si>
  <si>
    <t>　会社設立年月日</t>
  </si>
  <si>
    <t>　社会保険加入日</t>
  </si>
  <si>
    <t>⑥事業所番号</t>
  </si>
  <si>
    <t>　被保険者数</t>
  </si>
  <si>
    <t>　平均年齢</t>
  </si>
  <si>
    <t>　平均標準報酬月額</t>
  </si>
  <si>
    <t>⑦賞与等の有無</t>
  </si>
  <si>
    <t>　被扶養者</t>
  </si>
  <si>
    <t>妻</t>
  </si>
  <si>
    <t>子</t>
  </si>
  <si>
    <t>父</t>
  </si>
  <si>
    <t>母</t>
  </si>
  <si>
    <t>兄</t>
  </si>
  <si>
    <t>姉</t>
  </si>
  <si>
    <t>弟</t>
  </si>
  <si>
    <t>妹</t>
  </si>
  <si>
    <t>祖父</t>
  </si>
  <si>
    <t>祖母</t>
  </si>
  <si>
    <t>孫</t>
  </si>
  <si>
    <t>甥</t>
  </si>
  <si>
    <t>姪</t>
  </si>
  <si>
    <t>その他</t>
  </si>
  <si>
    <t>計</t>
  </si>
  <si>
    <t>　資本金</t>
  </si>
  <si>
    <t>⑧主要業務</t>
  </si>
  <si>
    <t>　１．パッケージソフトウエアの利用技術・研究開発及び流通</t>
  </si>
  <si>
    <t>　２．ソフトウェアプロダクト及び関連ソフトウェアの研究開発及び流通</t>
  </si>
  <si>
    <t>　３．コンピュータ及び周辺機器の販売（レンタル・リースを含む）保守サービス</t>
  </si>
  <si>
    <t>　４．コンピュータの利用による情報の提供</t>
  </si>
  <si>
    <t>　主な取引銀行・支店名</t>
  </si>
  <si>
    <t>⑨◎添付書類</t>
  </si>
  <si>
    <t>　１． 商業登記簿謄本又は履歴事項全部明細書（原本・1 通）</t>
  </si>
  <si>
    <t>　３． 過去1 年の法人税の領収書写又は納税証明書（その３・未納税額のない証明用）</t>
  </si>
  <si>
    <t>　４． 過去1 年の源泉所得税の領収書写（支払実績がない場合は給与支払事業所開設届）</t>
  </si>
  <si>
    <t>　６． 賃貸借契約書写（賃貸の場合）（1 通）</t>
  </si>
  <si>
    <t>　５． 過去1 年の社会保険料の領収書写又は納入年月日の記載がある納入確認書</t>
  </si>
  <si>
    <t>　７． 事業所の概要（会社案内）</t>
  </si>
  <si>
    <t>　５．組合の設立事業所との間で、財務諸表等の用語、様式及び作成方法に</t>
  </si>
  <si>
    <t>　　　関する規則（昭和38 年大蔵省令第59 号）第8条第3 項</t>
  </si>
  <si>
    <t>　　　（｢親会社｣、｢子会社｣）又は第5 項（｢関連会社｣）に規定されている</t>
  </si>
  <si>
    <t>　　　会社と同様な関係にある事業所</t>
  </si>
  <si>
    <t>売上比率</t>
  </si>
  <si>
    <t>従業員数</t>
  </si>
  <si>
    <t>年　商</t>
  </si>
  <si>
    <t>歳</t>
  </si>
  <si>
    <t>名</t>
  </si>
  <si>
    <t>男</t>
  </si>
  <si>
    <t>女</t>
  </si>
  <si>
    <t xml:space="preserve">TEL </t>
  </si>
  <si>
    <t xml:space="preserve">FAX </t>
  </si>
  <si>
    <t>事務担当者氏名</t>
  </si>
  <si>
    <t>㊞</t>
  </si>
  <si>
    <t>関東ＩＴソフトウェア健康保険組合加入申出書</t>
  </si>
  <si>
    <t>設立事業所記号</t>
  </si>
  <si>
    <t>設立事業所名</t>
  </si>
  <si>
    <t>％</t>
  </si>
  <si>
    <t>％</t>
  </si>
  <si>
    <t>加入申出書添付書類チェックリスト</t>
  </si>
  <si>
    <t>健康保険組合加入申出書申請前に、もう一度ご確認ください。</t>
  </si>
  <si>
    <t>加入申出書</t>
  </si>
  <si>
    <t>登記簿謄本</t>
  </si>
  <si>
    <t>確定申告書（写）</t>
  </si>
  <si>
    <t>社保領収（写）</t>
  </si>
  <si>
    <t>賃貸借契約書（写）</t>
  </si>
  <si>
    <t>会社概要</t>
  </si>
  <si>
    <t>調査の同意書</t>
  </si>
  <si>
    <t>資本関係証明</t>
  </si>
  <si>
    <t>・代表者印　　・所在地　　・事業主住所　　・報酬　　・年齢</t>
  </si>
  <si>
    <t>・３ヶ月以内の原本</t>
  </si>
  <si>
    <t>・別表　１・２　　・決算報告　　・勘定科目内訳明細書</t>
  </si>
  <si>
    <t>領収書（写）</t>
  </si>
  <si>
    <t>・法人税（納入証明の場合は　「その３」を添付）</t>
  </si>
  <si>
    <t>・源泉所得税（直近から１２か月分）</t>
  </si>
  <si>
    <t>・保険料納入告知額・領収済通知書（直近から遡って１２か月分、納入確認書の場合、納入年月日記載のものを添付）</t>
  </si>
  <si>
    <t>・事務所が転貸借の場合は本体契約（オーナー親間）、転貸借契約（親子間）、承諾書を添付（年金事務所へ届出済みの所在地 TEL）</t>
  </si>
  <si>
    <t>※上記以外にも必要な確認書類を追加で提出していただく場合があります。</t>
  </si>
  <si>
    <t>年金事務所長　殿</t>
  </si>
  <si>
    <t xml:space="preserve">事業所調査に対する事業主の同意書 </t>
  </si>
  <si>
    <t>記</t>
  </si>
  <si>
    <t>・ 事業所名称、所在地</t>
  </si>
  <si>
    <t>・ 事業主の氏名、住所</t>
  </si>
  <si>
    <t>・ 事業の種類</t>
  </si>
  <si>
    <t>・ 適用年月日、事業所整理記号</t>
  </si>
  <si>
    <t>・ 被保険者数</t>
  </si>
  <si>
    <t>・ 平均標準報酬月額</t>
  </si>
  <si>
    <t>・ 事業所が本店（本社）の場合その支店、営業所、工場等の設置状況</t>
  </si>
  <si>
    <t xml:space="preserve">・ 過去 1 年間の保険料納付状況 </t>
  </si>
  <si>
    <t>・ 資格関係及び報酬に関する諸届の状況</t>
  </si>
  <si>
    <t>・ 保険給付の請求における事業主の証明状況</t>
  </si>
  <si>
    <t>・ 社会保険委員の活動状況</t>
  </si>
  <si>
    <t>・ 事業主及び被保険者の健康保険組合制度に対する認識の程度</t>
  </si>
  <si>
    <t>・ 組合編入（設立）に対する意見</t>
  </si>
  <si>
    <t>以　上</t>
  </si>
  <si>
    <t>所在地</t>
  </si>
  <si>
    <t>事業所名</t>
  </si>
  <si>
    <t>事業主名</t>
  </si>
  <si>
    <t>※組合編入（加入）手続き上必要となるため、こちらの　「同意書」　を必ずご提出願います。</t>
  </si>
  <si>
    <t>平成　　　年　　　月　　　日</t>
  </si>
  <si>
    <r>
      <t>印</t>
    </r>
    <r>
      <rPr>
        <sz val="6"/>
        <color indexed="8"/>
        <rFont val="Meiryo UI"/>
        <family val="3"/>
      </rPr>
      <t>＊</t>
    </r>
  </si>
  <si>
    <t>　　　＊法人の代表者印</t>
  </si>
  <si>
    <t>支部長　殿</t>
  </si>
  <si>
    <t>全国健康保険協会</t>
  </si>
  <si>
    <t>関東ＩＴソフトウェア健康保険組合　殿</t>
  </si>
  <si>
    <t>例ー１</t>
  </si>
  <si>
    <t>子システム株式会社</t>
  </si>
  <si>
    <r>
      <t>子システム株式会社</t>
    </r>
    <r>
      <rPr>
        <sz val="14"/>
        <color indexed="8"/>
        <rFont val="Meiryo UI"/>
        <family val="3"/>
      </rPr>
      <t>　に対する当社の出資額は、次のとおりである。</t>
    </r>
  </si>
  <si>
    <t>６０，０００，０００円</t>
  </si>
  <si>
    <t>上記のとおり相違ありません。</t>
  </si>
  <si>
    <t>平成○○年○月○日</t>
  </si>
  <si>
    <t>株式会社　親ソフトウェア</t>
  </si>
  <si>
    <t>例ー２</t>
  </si>
  <si>
    <t>当社における資本構成は、次のとおりである。</t>
  </si>
  <si>
    <t>資本金</t>
  </si>
  <si>
    <t>[株式]</t>
  </si>
  <si>
    <t>株式会社親ソフトウェア</t>
  </si>
  <si>
    <t>８０，０００，０００円</t>
  </si>
  <si>
    <t>関東ＩＴ株式会社</t>
  </si>
  <si>
    <t>１０，０００，０００円</t>
  </si>
  <si>
    <t>５，０００，０００円</t>
  </si>
  <si>
    <t>代表取締役</t>
  </si>
  <si>
    <t>所在地　東京都渋谷区○○○</t>
  </si>
  <si>
    <t>取締役社長　　　　健保　太郎　㊞</t>
  </si>
  <si>
    <t>例ー３</t>
  </si>
  <si>
    <t>当社と母体企業体である株式会社親ソフトウェアとの関係</t>
  </si>
  <si>
    <t>子システム株式会社の役員５名中４名を株式会社親ソフトウェアの役員が占めている。</t>
  </si>
  <si>
    <t>取締役会長</t>
  </si>
  <si>
    <t>専務取締役</t>
  </si>
  <si>
    <t>常務取締役</t>
  </si>
  <si>
    <t>監査役</t>
  </si>
  <si>
    <t>（株式会社親ソフトウェア　取締役会長）</t>
  </si>
  <si>
    <t>（株式会社親ソフトウェア　取締役社長）</t>
  </si>
  <si>
    <t>（株式会社親ソフトウェア　取締役）</t>
  </si>
  <si>
    <t>（株式会社小型コンピュータ　取締役会長）</t>
  </si>
  <si>
    <t>代表取締役　　　　健保　二郎　㊞</t>
  </si>
  <si>
    <t>①会社名を記入してください。</t>
  </si>
  <si>
    <t>　⑤事業所整理記号</t>
  </si>
  <si>
    <t>代表取締役　　　　健保　二郎　㊞</t>
  </si>
  <si>
    <t>※申出書は必ず印刷して、代表者印を押印のうえ、添付書類とともに提出してください。</t>
  </si>
  <si>
    <t>⑦賞与等がある場合、年平均（ヶ月分）を記入してください。</t>
  </si>
  <si>
    <t>（ヶ月分）</t>
  </si>
  <si>
    <t>　　　　　　　　子システム株式会社は平成○○年○月○日設立され、その後本年○月より株式会社親ソフトウェアの</t>
  </si>
  <si>
    <t>　　　　　　 　 人的及び資金的な支援によって運営され、上記のとおりの役員が当社の役員を兼ねている。</t>
  </si>
  <si>
    <t xml:space="preserve">                全面的支援を受け、更に資本金についても上記株式会社親ソフトウェアから拠出されている。</t>
  </si>
  <si>
    <t xml:space="preserve">                一方職員についても株式会社親ソフトウェアからの派遣の形で行われており、株式会社親ソフトウェアの</t>
  </si>
  <si>
    <t>　　　　　　　　　　貴所が保有する当社の情報のうち、当社の関東ＩＴソフトウェア健康保険組合への、編入　　</t>
  </si>
  <si>
    <r>
      <t>　　　　　　　</t>
    </r>
    <r>
      <rPr>
        <sz val="12"/>
        <color indexed="8"/>
        <rFont val="Meiryo UI"/>
        <family val="3"/>
      </rPr>
      <t xml:space="preserve"> </t>
    </r>
    <r>
      <rPr>
        <sz val="12"/>
        <color indexed="8"/>
        <rFont val="Meiryo UI"/>
        <family val="3"/>
      </rPr>
      <t>　　</t>
    </r>
    <r>
      <rPr>
        <sz val="12"/>
        <color indexed="8"/>
        <rFont val="Meiryo UI"/>
        <family val="3"/>
      </rPr>
      <t xml:space="preserve"> にかかる認可事務に必要となる下記情報について、関東信越厚生（支）局長、全国健康</t>
    </r>
  </si>
  <si>
    <r>
      <t xml:space="preserve">　　　　　　　 　　 </t>
    </r>
    <r>
      <rPr>
        <sz val="12"/>
        <color indexed="8"/>
        <rFont val="Meiryo UI"/>
        <family val="3"/>
      </rPr>
      <t>保険協会理事長（又は「関東ＩＴソフトウェア健康保険組合理事長」）へ提供することに</t>
    </r>
  </si>
  <si>
    <r>
      <t>　　　　　　</t>
    </r>
    <r>
      <rPr>
        <sz val="12"/>
        <color indexed="8"/>
        <rFont val="Meiryo UI"/>
        <family val="3"/>
      </rPr>
      <t xml:space="preserve"> </t>
    </r>
    <r>
      <rPr>
        <sz val="12"/>
        <color indexed="8"/>
        <rFont val="Meiryo UI"/>
        <family val="3"/>
      </rPr>
      <t>　</t>
    </r>
    <r>
      <rPr>
        <sz val="12"/>
        <color indexed="8"/>
        <rFont val="Meiryo UI"/>
        <family val="3"/>
      </rPr>
      <t>　   同意いたします。　</t>
    </r>
  </si>
  <si>
    <t>④事業主の郵便番号・住所(住居)・TELを記入してください。</t>
  </si>
  <si>
    <t>　主な取引先会社名</t>
  </si>
  <si>
    <t>②会社の郵便番号、所在地(現在社会保険事務所に届出している)を記入してください。</t>
  </si>
  <si>
    <t xml:space="preserve">　 </t>
  </si>
  <si>
    <t>　 ※元号で記入してください。(例）平成２年１月１日</t>
  </si>
  <si>
    <t>⑤⑥年金事務所から発行されている社会保険料領収書で確認してください。　</t>
  </si>
  <si>
    <t>　２． 最近の法人の確定申告書写（別表１・２、決算報告書、勘定科目内訳明細書）</t>
  </si>
  <si>
    <t>　８． 事業所調査に対する事業主の同意書（年金事務所、全国健康保険協会、健康保険組合・各1部）　※下記添付あり</t>
  </si>
  <si>
    <t>・３通（年金事務所長宛、全国健康保険協会支部長宛、健康組合理事長宛）   　 ※上記添付あり</t>
  </si>
  <si>
    <t>千円</t>
  </si>
  <si>
    <t>(注：設立事業所がある場合、例－１、２、３を参考に添付書類を作成してください)</t>
  </si>
  <si>
    <t>・ 保険給付の請求における事業主の証明及び申請状況</t>
  </si>
  <si>
    <t>○○○○</t>
  </si>
  <si>
    <t>・事業所名、事業所所在地、事業主名、業務内容の記載のあるもの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</si>
</sst>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63">
    <font>
      <sz val="10"/>
      <color theme="1"/>
      <name val="Meiryo UI"/>
      <family val="3"/>
    </font>
    <font>
      <sz val="11"/>
      <color indexed="8"/>
      <name val="ＭＳ Ｐゴシック"/>
      <family val="3"/>
    </font>
    <font>
      <sz val="6"/>
      <name val="Meiryo UI"/>
      <family val="3"/>
    </font>
    <font>
      <sz val="12"/>
      <color indexed="8"/>
      <name val="Meiryo UI"/>
      <family val="3"/>
    </font>
    <font>
      <sz val="14"/>
      <color indexed="8"/>
      <name val="Meiryo UI"/>
      <family val="3"/>
    </font>
    <font>
      <sz val="6"/>
      <color indexed="8"/>
      <name val="Meiryo UI"/>
      <family val="3"/>
    </font>
    <font>
      <sz val="10"/>
      <color indexed="8"/>
      <name val="Meiryo UI"/>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Meiryo UI"/>
      <family val="3"/>
    </font>
    <font>
      <sz val="11"/>
      <color indexed="8"/>
      <name val="Meiryo UI"/>
      <family val="3"/>
    </font>
    <font>
      <sz val="16"/>
      <color indexed="8"/>
      <name val="Meiryo UI"/>
      <family val="3"/>
    </font>
    <font>
      <b/>
      <sz val="16"/>
      <color indexed="8"/>
      <name val="Meiryo UI"/>
      <family val="3"/>
    </font>
    <font>
      <sz val="28"/>
      <color indexed="8"/>
      <name val="Meiryo UI"/>
      <family val="3"/>
    </font>
    <font>
      <b/>
      <sz val="14"/>
      <color indexed="8"/>
      <name val="Meiryo UI"/>
      <family val="3"/>
    </font>
    <font>
      <sz val="8"/>
      <color indexed="10"/>
      <name val="Meiryo UI"/>
      <family val="3"/>
    </font>
    <font>
      <sz val="8"/>
      <color indexed="8"/>
      <name val="Meiryo UI"/>
      <family val="3"/>
    </font>
    <font>
      <b/>
      <sz val="12"/>
      <color indexed="10"/>
      <name val="Meiryo UI"/>
      <family val="3"/>
    </font>
    <font>
      <b/>
      <sz val="20"/>
      <color indexed="8"/>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Meiryo UI"/>
      <family val="3"/>
    </font>
    <font>
      <sz val="10"/>
      <color rgb="FFFF0000"/>
      <name val="Meiryo UI"/>
      <family val="3"/>
    </font>
    <font>
      <sz val="11"/>
      <color theme="1"/>
      <name val="Meiryo UI"/>
      <family val="3"/>
    </font>
    <font>
      <sz val="16"/>
      <color theme="1"/>
      <name val="Meiryo UI"/>
      <family val="3"/>
    </font>
    <font>
      <sz val="6"/>
      <color theme="1"/>
      <name val="Meiryo UI"/>
      <family val="3"/>
    </font>
    <font>
      <b/>
      <sz val="16"/>
      <color theme="1"/>
      <name val="Meiryo UI"/>
      <family val="3"/>
    </font>
    <font>
      <sz val="28"/>
      <color theme="1"/>
      <name val="Meiryo UI"/>
      <family val="3"/>
    </font>
    <font>
      <b/>
      <sz val="14"/>
      <color theme="1"/>
      <name val="Meiryo UI"/>
      <family val="3"/>
    </font>
    <font>
      <sz val="14"/>
      <color theme="1"/>
      <name val="Meiryo UI"/>
      <family val="3"/>
    </font>
    <font>
      <sz val="8"/>
      <color rgb="FFFF0000"/>
      <name val="Meiryo UI"/>
      <family val="3"/>
    </font>
    <font>
      <sz val="8"/>
      <color theme="1"/>
      <name val="Meiryo UI"/>
      <family val="3"/>
    </font>
    <font>
      <b/>
      <sz val="12"/>
      <color rgb="FFFF0000"/>
      <name val="Meiryo UI"/>
      <family val="3"/>
    </font>
    <font>
      <b/>
      <sz val="20"/>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
      <left style="thin"/>
      <right/>
      <top style="thin"/>
      <bottom/>
    </border>
    <border>
      <left style="thin"/>
      <right/>
      <top/>
      <bottom style="thin"/>
    </border>
    <border>
      <left/>
      <right/>
      <top/>
      <bottom style="thin"/>
    </border>
    <border>
      <left/>
      <right/>
      <top style="thin"/>
      <bottom/>
    </border>
    <border>
      <left style="thin"/>
      <right/>
      <top/>
      <bottom/>
    </border>
    <border>
      <left/>
      <right style="thin"/>
      <top style="thin"/>
      <bottom/>
    </border>
    <border>
      <left/>
      <right style="thin"/>
      <top/>
      <bottom/>
    </border>
    <border>
      <left/>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31">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horizontal="left" vertical="center" indent="1"/>
    </xf>
    <xf numFmtId="0" fontId="0" fillId="0" borderId="11" xfId="0" applyBorder="1" applyAlignment="1">
      <alignment horizontal="left" vertical="center" indent="1"/>
    </xf>
    <xf numFmtId="0" fontId="0" fillId="0" borderId="13" xfId="0" applyBorder="1" applyAlignment="1">
      <alignment horizontal="left" vertical="center" indent="1"/>
    </xf>
    <xf numFmtId="0" fontId="0" fillId="0" borderId="12" xfId="0" applyBorder="1" applyAlignment="1">
      <alignment horizontal="left" vertical="center" indent="1"/>
    </xf>
    <xf numFmtId="0" fontId="0" fillId="0" borderId="14" xfId="0" applyBorder="1" applyAlignment="1">
      <alignment vertical="center"/>
    </xf>
    <xf numFmtId="0" fontId="0" fillId="0" borderId="15" xfId="0" applyBorder="1" applyAlignment="1">
      <alignment horizontal="left" vertical="center" indent="1"/>
    </xf>
    <xf numFmtId="0" fontId="0" fillId="0" borderId="15" xfId="0" applyBorder="1" applyAlignment="1">
      <alignment vertical="center"/>
    </xf>
    <xf numFmtId="0" fontId="0" fillId="0" borderId="16" xfId="0" applyBorder="1" applyAlignment="1">
      <alignment vertical="center"/>
    </xf>
    <xf numFmtId="0" fontId="0" fillId="0" borderId="13" xfId="0" applyBorder="1" applyAlignment="1">
      <alignment vertical="center"/>
    </xf>
    <xf numFmtId="0" fontId="0" fillId="0" borderId="13" xfId="0" applyBorder="1" applyAlignment="1">
      <alignment horizontal="center" vertical="center"/>
    </xf>
    <xf numFmtId="0" fontId="0" fillId="0" borderId="10" xfId="0" applyBorder="1" applyAlignment="1">
      <alignment horizontal="left" vertical="center" indent="1"/>
    </xf>
    <xf numFmtId="0" fontId="0" fillId="0" borderId="17" xfId="0" applyBorder="1" applyAlignment="1">
      <alignment horizontal="center" vertical="center"/>
    </xf>
    <xf numFmtId="0" fontId="0" fillId="0" borderId="18" xfId="0" applyBorder="1" applyAlignment="1">
      <alignment horizontal="right" vertical="center"/>
    </xf>
    <xf numFmtId="0" fontId="0" fillId="0" borderId="11" xfId="0" applyBorder="1" applyAlignment="1">
      <alignment horizontal="right" vertical="center"/>
    </xf>
    <xf numFmtId="0" fontId="50" fillId="0" borderId="0" xfId="0" applyFont="1" applyAlignment="1">
      <alignment vertical="center"/>
    </xf>
    <xf numFmtId="0" fontId="0" fillId="0" borderId="13" xfId="0" applyBorder="1" applyAlignment="1">
      <alignment vertical="center"/>
    </xf>
    <xf numFmtId="0" fontId="0" fillId="0" borderId="12" xfId="0" applyBorder="1" applyAlignment="1">
      <alignment vertical="center"/>
    </xf>
    <xf numFmtId="0" fontId="0" fillId="28" borderId="13" xfId="0" applyFill="1" applyBorder="1" applyAlignment="1" applyProtection="1">
      <alignment horizontal="center" vertical="center"/>
      <protection locked="0"/>
    </xf>
    <xf numFmtId="0" fontId="0" fillId="28" borderId="11" xfId="0" applyFill="1" applyBorder="1" applyAlignment="1" applyProtection="1">
      <alignment vertical="center"/>
      <protection locked="0"/>
    </xf>
    <xf numFmtId="0" fontId="0" fillId="28" borderId="10" xfId="0" applyFill="1" applyBorder="1" applyAlignment="1" applyProtection="1">
      <alignment horizontal="center" vertical="center"/>
      <protection locked="0"/>
    </xf>
    <xf numFmtId="0" fontId="0" fillId="28" borderId="19" xfId="0" applyFill="1" applyBorder="1" applyAlignment="1" applyProtection="1">
      <alignment vertical="center"/>
      <protection locked="0"/>
    </xf>
    <xf numFmtId="0" fontId="51" fillId="0" borderId="0" xfId="0" applyFont="1" applyAlignment="1">
      <alignment vertical="center"/>
    </xf>
    <xf numFmtId="0" fontId="0" fillId="0" borderId="20" xfId="0" applyBorder="1" applyAlignment="1">
      <alignment vertical="center"/>
    </xf>
    <xf numFmtId="0" fontId="52" fillId="0" borderId="20" xfId="0" applyFont="1" applyBorder="1" applyAlignment="1">
      <alignment vertical="center"/>
    </xf>
    <xf numFmtId="0" fontId="52" fillId="0" borderId="21" xfId="0" applyFont="1" applyBorder="1" applyAlignment="1">
      <alignment vertical="center"/>
    </xf>
    <xf numFmtId="0" fontId="53" fillId="0" borderId="0" xfId="0" applyFont="1" applyAlignment="1">
      <alignment vertical="center"/>
    </xf>
    <xf numFmtId="0" fontId="50" fillId="0" borderId="0" xfId="0" applyFont="1" applyAlignment="1">
      <alignment vertical="center"/>
    </xf>
    <xf numFmtId="0" fontId="50" fillId="0" borderId="0" xfId="0" applyFont="1" applyAlignment="1">
      <alignment vertical="center"/>
    </xf>
    <xf numFmtId="0" fontId="0" fillId="0" borderId="0" xfId="0" applyAlignment="1">
      <alignment horizontal="righ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0" xfId="0" applyFont="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50" fillId="0" borderId="0" xfId="0" applyFont="1" applyAlignment="1">
      <alignment horizontal="right" vertical="center"/>
    </xf>
    <xf numFmtId="0" fontId="50" fillId="0" borderId="0" xfId="0" applyFont="1" applyAlignment="1">
      <alignment horizontal="left" vertical="center" indent="4"/>
    </xf>
    <xf numFmtId="0" fontId="50" fillId="0" borderId="0" xfId="0" applyFont="1" applyAlignment="1">
      <alignment horizontal="left" vertical="center" indent="4"/>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vertical="center"/>
    </xf>
    <xf numFmtId="0" fontId="59" fillId="0" borderId="22" xfId="0" applyFont="1" applyBorder="1" applyAlignment="1">
      <alignment vertical="center"/>
    </xf>
    <xf numFmtId="0" fontId="0" fillId="0" borderId="0" xfId="0" applyBorder="1" applyAlignment="1">
      <alignment vertical="center"/>
    </xf>
    <xf numFmtId="0" fontId="59" fillId="0" borderId="0" xfId="0" applyFont="1" applyBorder="1" applyAlignment="1">
      <alignment vertical="center"/>
    </xf>
    <xf numFmtId="0" fontId="59" fillId="0" borderId="0" xfId="0" applyFont="1" applyFill="1" applyBorder="1" applyAlignment="1">
      <alignment horizontal="left" vertical="center"/>
    </xf>
    <xf numFmtId="0" fontId="61" fillId="0" borderId="0" xfId="0" applyFont="1" applyAlignment="1">
      <alignment horizontal="left" vertical="center" indent="1"/>
    </xf>
    <xf numFmtId="0" fontId="0" fillId="0" borderId="0" xfId="0" applyAlignment="1">
      <alignment vertical="center"/>
    </xf>
    <xf numFmtId="0" fontId="50" fillId="0" borderId="0" xfId="0" applyFont="1" applyAlignment="1">
      <alignment horizontal="left" vertical="top"/>
    </xf>
    <xf numFmtId="0" fontId="0" fillId="0" borderId="0" xfId="0" applyAlignment="1">
      <alignment horizontal="left" vertical="center"/>
    </xf>
    <xf numFmtId="0" fontId="50" fillId="0" borderId="0" xfId="0" applyFont="1" applyAlignment="1">
      <alignment vertical="center"/>
    </xf>
    <xf numFmtId="0" fontId="0" fillId="0" borderId="10" xfId="0" applyBorder="1" applyAlignment="1">
      <alignment horizontal="left" vertical="center" indent="1"/>
    </xf>
    <xf numFmtId="0" fontId="50" fillId="0" borderId="0" xfId="0" applyFont="1" applyAlignment="1">
      <alignment vertical="center"/>
    </xf>
    <xf numFmtId="0" fontId="0" fillId="28" borderId="11" xfId="0" applyFill="1" applyBorder="1" applyAlignment="1" applyProtection="1">
      <alignment horizontal="center" vertical="center"/>
      <protection locked="0"/>
    </xf>
    <xf numFmtId="0" fontId="58" fillId="0" borderId="21" xfId="0" applyFont="1" applyBorder="1" applyAlignment="1">
      <alignment horizontal="left" vertical="center" indent="1"/>
    </xf>
    <xf numFmtId="0" fontId="58" fillId="0" borderId="20" xfId="0" applyFont="1" applyBorder="1" applyAlignment="1">
      <alignment horizontal="left" vertical="center" indent="1"/>
    </xf>
    <xf numFmtId="0" fontId="52" fillId="0" borderId="21" xfId="0" applyFont="1" applyBorder="1" applyAlignment="1">
      <alignment horizontal="left" vertical="center" wrapText="1"/>
    </xf>
    <xf numFmtId="0" fontId="52" fillId="0" borderId="20" xfId="0" applyFont="1" applyBorder="1" applyAlignment="1">
      <alignment horizontal="left" vertical="center" wrapText="1"/>
    </xf>
    <xf numFmtId="0" fontId="52" fillId="0" borderId="21" xfId="0" applyFont="1" applyBorder="1" applyAlignment="1">
      <alignment horizontal="left" vertical="center"/>
    </xf>
    <xf numFmtId="0" fontId="52" fillId="0" borderId="20" xfId="0" applyFont="1" applyBorder="1" applyAlignment="1">
      <alignment horizontal="left" vertical="center"/>
    </xf>
    <xf numFmtId="0" fontId="50" fillId="0" borderId="0" xfId="0" applyFont="1" applyAlignment="1">
      <alignment horizontal="right" vertical="center"/>
    </xf>
    <xf numFmtId="0" fontId="50" fillId="0" borderId="0" xfId="0" applyFont="1" applyAlignment="1">
      <alignment vertical="center"/>
    </xf>
    <xf numFmtId="0" fontId="0" fillId="0" borderId="0" xfId="0" applyAlignment="1">
      <alignment vertical="center"/>
    </xf>
    <xf numFmtId="0" fontId="53" fillId="0" borderId="0" xfId="0" applyFont="1" applyAlignment="1">
      <alignment horizontal="distributed" vertical="center"/>
    </xf>
    <xf numFmtId="0" fontId="58" fillId="0" borderId="0" xfId="0" applyFont="1" applyBorder="1" applyAlignment="1">
      <alignment horizontal="left" vertical="center" indent="1"/>
    </xf>
    <xf numFmtId="0" fontId="52" fillId="0" borderId="0" xfId="0" applyFont="1" applyBorder="1" applyAlignment="1">
      <alignment horizontal="left" vertical="center"/>
    </xf>
    <xf numFmtId="0" fontId="0" fillId="0" borderId="0" xfId="0" applyAlignment="1">
      <alignment horizontal="right" vertical="center"/>
    </xf>
    <xf numFmtId="0" fontId="56" fillId="0" borderId="0" xfId="0" applyFont="1" applyAlignment="1">
      <alignment horizontal="center" vertical="center" shrinkToFit="1"/>
    </xf>
    <xf numFmtId="0" fontId="58" fillId="0" borderId="0" xfId="0" applyFont="1" applyAlignment="1">
      <alignment horizontal="center" vertical="center"/>
    </xf>
    <xf numFmtId="0" fontId="50" fillId="0" borderId="0" xfId="0" applyFont="1" applyAlignment="1">
      <alignment horizontal="left" vertical="center"/>
    </xf>
    <xf numFmtId="0" fontId="62" fillId="0" borderId="18" xfId="0" applyFont="1" applyBorder="1" applyAlignment="1">
      <alignment horizontal="center" vertical="center"/>
    </xf>
    <xf numFmtId="0" fontId="62" fillId="0" borderId="23" xfId="0" applyFont="1" applyBorder="1" applyAlignment="1">
      <alignment horizontal="center" vertical="center"/>
    </xf>
    <xf numFmtId="0" fontId="62" fillId="0" borderId="22" xfId="0" applyFont="1" applyBorder="1" applyAlignment="1">
      <alignment horizontal="center" vertical="center"/>
    </xf>
    <xf numFmtId="0" fontId="62" fillId="0" borderId="24" xfId="0" applyFont="1" applyBorder="1" applyAlignment="1">
      <alignment horizontal="center" vertical="center"/>
    </xf>
    <xf numFmtId="0" fontId="62" fillId="0" borderId="19" xfId="0" applyFont="1" applyBorder="1" applyAlignment="1">
      <alignment horizontal="center" vertical="center"/>
    </xf>
    <xf numFmtId="0" fontId="62" fillId="0" borderId="17" xfId="0" applyFont="1" applyBorder="1" applyAlignment="1">
      <alignment horizontal="center" vertical="center"/>
    </xf>
    <xf numFmtId="0" fontId="56" fillId="0" borderId="0" xfId="0" applyFont="1" applyAlignment="1">
      <alignment horizontal="distributed" vertical="center"/>
    </xf>
    <xf numFmtId="0" fontId="50" fillId="0" borderId="0" xfId="0" applyFont="1" applyAlignment="1">
      <alignment horizontal="left" vertical="center" indent="4"/>
    </xf>
    <xf numFmtId="0" fontId="0" fillId="28" borderId="18" xfId="0" applyFill="1" applyBorder="1" applyAlignment="1" applyProtection="1">
      <alignment horizontal="center" vertical="center"/>
      <protection locked="0"/>
    </xf>
    <xf numFmtId="0" fontId="0" fillId="28" borderId="23" xfId="0" applyFill="1" applyBorder="1" applyAlignment="1" applyProtection="1">
      <alignment horizontal="center" vertical="center"/>
      <protection locked="0"/>
    </xf>
    <xf numFmtId="0" fontId="0" fillId="28" borderId="19" xfId="0" applyFill="1" applyBorder="1" applyAlignment="1" applyProtection="1">
      <alignment horizontal="center" vertical="center"/>
      <protection locked="0"/>
    </xf>
    <xf numFmtId="0" fontId="0" fillId="28" borderId="17" xfId="0" applyFill="1" applyBorder="1" applyAlignment="1" applyProtection="1">
      <alignment horizontal="center" vertical="center"/>
      <protection locked="0"/>
    </xf>
    <xf numFmtId="0" fontId="0" fillId="0" borderId="22" xfId="0" applyBorder="1" applyAlignment="1">
      <alignment horizontal="left" vertical="center" indent="1"/>
    </xf>
    <xf numFmtId="0" fontId="0" fillId="0" borderId="0" xfId="0" applyBorder="1" applyAlignment="1">
      <alignment horizontal="left" vertical="center" indent="1"/>
    </xf>
    <xf numFmtId="0" fontId="0" fillId="0" borderId="24"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0" fillId="0" borderId="17" xfId="0" applyBorder="1" applyAlignment="1">
      <alignment horizontal="left" vertical="center" indent="1"/>
    </xf>
    <xf numFmtId="0" fontId="0" fillId="0" borderId="18" xfId="0" applyBorder="1" applyAlignment="1">
      <alignment horizontal="left" vertical="center" indent="1"/>
    </xf>
    <xf numFmtId="0" fontId="0" fillId="0" borderId="21" xfId="0" applyBorder="1" applyAlignment="1">
      <alignment horizontal="left" vertical="center" indent="1"/>
    </xf>
    <xf numFmtId="0" fontId="0" fillId="0" borderId="23" xfId="0" applyBorder="1" applyAlignment="1">
      <alignment horizontal="left" vertical="center" indent="1"/>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28" borderId="13" xfId="0" applyFill="1" applyBorder="1" applyAlignment="1" applyProtection="1">
      <alignment horizontal="center" vertical="center"/>
      <protection locked="0"/>
    </xf>
    <xf numFmtId="0" fontId="0" fillId="28" borderId="12" xfId="0" applyFill="1" applyBorder="1" applyAlignment="1" applyProtection="1">
      <alignment horizontal="center" vertical="center"/>
      <protection locked="0"/>
    </xf>
    <xf numFmtId="0" fontId="0" fillId="28" borderId="18" xfId="0" applyFill="1" applyBorder="1" applyAlignment="1" applyProtection="1">
      <alignment horizontal="left" vertical="center"/>
      <protection locked="0"/>
    </xf>
    <xf numFmtId="0" fontId="0" fillId="28" borderId="21"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28" borderId="19" xfId="0" applyFill="1" applyBorder="1" applyAlignment="1" applyProtection="1">
      <alignment horizontal="left" vertical="center"/>
      <protection locked="0"/>
    </xf>
    <xf numFmtId="0" fontId="0" fillId="28" borderId="20"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28" borderId="25" xfId="0" applyFill="1" applyBorder="1" applyAlignment="1" applyProtection="1">
      <alignment horizontal="left" vertical="center" shrinkToFit="1"/>
      <protection locked="0"/>
    </xf>
    <xf numFmtId="0" fontId="0" fillId="0" borderId="14" xfId="0" applyBorder="1" applyAlignment="1">
      <alignment horizontal="left" vertical="center"/>
    </xf>
    <xf numFmtId="0" fontId="0" fillId="0" borderId="16" xfId="0" applyBorder="1" applyAlignment="1">
      <alignment horizontal="left" vertical="center"/>
    </xf>
    <xf numFmtId="0" fontId="0" fillId="28" borderId="21" xfId="0" applyFill="1" applyBorder="1" applyAlignment="1" applyProtection="1">
      <alignment horizontal="center" vertical="center"/>
      <protection locked="0"/>
    </xf>
    <xf numFmtId="0" fontId="0" fillId="28" borderId="20" xfId="0"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indent="1"/>
    </xf>
    <xf numFmtId="0" fontId="0" fillId="0" borderId="16" xfId="0" applyBorder="1" applyAlignment="1">
      <alignment horizontal="left" vertical="center" indent="1"/>
    </xf>
    <xf numFmtId="0" fontId="0" fillId="0" borderId="10" xfId="0" applyBorder="1" applyAlignment="1">
      <alignment horizontal="left" vertical="center" indent="1"/>
    </xf>
    <xf numFmtId="176" fontId="0" fillId="0" borderId="20" xfId="0" applyNumberFormat="1" applyBorder="1" applyAlignment="1">
      <alignment horizontal="center" vertical="center"/>
    </xf>
    <xf numFmtId="58" fontId="0" fillId="28" borderId="11" xfId="0" applyNumberFormat="1" applyFill="1" applyBorder="1" applyAlignment="1" applyProtection="1">
      <alignment horizontal="center" vertical="center"/>
      <protection locked="0"/>
    </xf>
    <xf numFmtId="0" fontId="0" fillId="28" borderId="11" xfId="0" applyFill="1" applyBorder="1" applyAlignment="1" applyProtection="1">
      <alignment horizontal="center" vertical="center"/>
      <protection locked="0"/>
    </xf>
    <xf numFmtId="0" fontId="0" fillId="28" borderId="11" xfId="0" applyFill="1" applyBorder="1" applyAlignment="1" applyProtection="1">
      <alignment horizontal="center" vertical="center" shrinkToFit="1"/>
      <protection locked="0"/>
    </xf>
    <xf numFmtId="0" fontId="0" fillId="28" borderId="12" xfId="0" applyFill="1" applyBorder="1" applyAlignment="1" applyProtection="1">
      <alignment horizontal="center" vertical="center" shrinkToFit="1"/>
      <protection locked="0"/>
    </xf>
    <xf numFmtId="0" fontId="0" fillId="28" borderId="18" xfId="0" applyFill="1" applyBorder="1" applyAlignment="1" applyProtection="1">
      <alignment horizontal="left" vertical="top"/>
      <protection locked="0"/>
    </xf>
    <xf numFmtId="0" fontId="0" fillId="0" borderId="21"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58" fillId="0" borderId="0" xfId="0" applyFont="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304"/>
  <sheetViews>
    <sheetView showGridLines="0" tabSelected="1" zoomScale="115" zoomScaleNormal="115" zoomScalePageLayoutView="90" workbookViewId="0" topLeftCell="A3">
      <selection activeCell="B3" sqref="B3:F4"/>
    </sheetView>
  </sheetViews>
  <sheetFormatPr defaultColWidth="9.00390625" defaultRowHeight="14.25"/>
  <cols>
    <col min="1" max="1" width="19.25390625" style="0" customWidth="1"/>
  </cols>
  <sheetData>
    <row r="1" spans="1:9" ht="19.5">
      <c r="A1" s="20"/>
      <c r="B1" s="130" t="s">
        <v>56</v>
      </c>
      <c r="C1" s="130"/>
      <c r="D1" s="130"/>
      <c r="E1" s="130"/>
      <c r="F1" s="130"/>
      <c r="G1" s="130"/>
      <c r="H1" s="20"/>
      <c r="I1" s="20"/>
    </row>
    <row r="2" spans="8:9" ht="14.25">
      <c r="H2" s="122">
        <f ca="1">TODAY()</f>
        <v>42303</v>
      </c>
      <c r="I2" s="122"/>
    </row>
    <row r="3" spans="1:10" ht="14.25">
      <c r="A3" s="119" t="s">
        <v>0</v>
      </c>
      <c r="B3" s="103"/>
      <c r="C3" s="104"/>
      <c r="D3" s="104"/>
      <c r="E3" s="104"/>
      <c r="F3" s="105"/>
      <c r="G3" s="18" t="s">
        <v>52</v>
      </c>
      <c r="H3" s="101"/>
      <c r="I3" s="102"/>
      <c r="J3" s="45" t="s">
        <v>138</v>
      </c>
    </row>
    <row r="4" spans="1:10" ht="14.25">
      <c r="A4" s="120"/>
      <c r="B4" s="106"/>
      <c r="C4" s="107"/>
      <c r="D4" s="107"/>
      <c r="E4" s="107"/>
      <c r="F4" s="108"/>
      <c r="G4" s="19" t="s">
        <v>53</v>
      </c>
      <c r="H4" s="101"/>
      <c r="I4" s="102"/>
      <c r="J4" s="46"/>
    </row>
    <row r="5" spans="1:10" ht="14.25">
      <c r="A5" s="119" t="s">
        <v>1</v>
      </c>
      <c r="B5" s="127"/>
      <c r="C5" s="128"/>
      <c r="D5" s="128"/>
      <c r="E5" s="128"/>
      <c r="F5" s="128"/>
      <c r="G5" s="128"/>
      <c r="H5" s="128"/>
      <c r="I5" s="129"/>
      <c r="J5" s="47" t="s">
        <v>154</v>
      </c>
    </row>
    <row r="6" spans="1:10" ht="14.25">
      <c r="A6" s="120"/>
      <c r="B6" s="106"/>
      <c r="C6" s="107"/>
      <c r="D6" s="107"/>
      <c r="E6" s="107"/>
      <c r="F6" s="107"/>
      <c r="G6" s="107"/>
      <c r="H6" s="107"/>
      <c r="I6" s="108"/>
      <c r="J6" s="47" t="s">
        <v>155</v>
      </c>
    </row>
    <row r="7" spans="1:10" ht="21" customHeight="1">
      <c r="A7" s="16" t="s">
        <v>2</v>
      </c>
      <c r="B7" s="124"/>
      <c r="C7" s="101"/>
      <c r="D7" s="101"/>
      <c r="E7" s="15" t="s">
        <v>55</v>
      </c>
      <c r="F7" s="109" t="s">
        <v>54</v>
      </c>
      <c r="G7" s="110"/>
      <c r="H7" s="125"/>
      <c r="I7" s="126"/>
      <c r="J7" s="46"/>
    </row>
    <row r="8" spans="1:10" ht="14.25">
      <c r="A8" s="119" t="s">
        <v>3</v>
      </c>
      <c r="B8" s="103"/>
      <c r="C8" s="104"/>
      <c r="D8" s="104"/>
      <c r="E8" s="104"/>
      <c r="F8" s="104"/>
      <c r="G8" s="19" t="s">
        <v>52</v>
      </c>
      <c r="H8" s="101"/>
      <c r="I8" s="102"/>
      <c r="J8" s="47" t="s">
        <v>152</v>
      </c>
    </row>
    <row r="9" spans="1:10" ht="14.25">
      <c r="A9" s="120"/>
      <c r="B9" s="106"/>
      <c r="C9" s="107"/>
      <c r="D9" s="107"/>
      <c r="E9" s="107"/>
      <c r="F9" s="107"/>
      <c r="G9" s="107"/>
      <c r="H9" s="107"/>
      <c r="I9" s="108"/>
      <c r="J9" s="46"/>
    </row>
    <row r="10" spans="1:10" ht="21" customHeight="1">
      <c r="A10" s="16" t="s">
        <v>4</v>
      </c>
      <c r="B10" s="123"/>
      <c r="C10" s="101"/>
      <c r="D10" s="101"/>
      <c r="E10" s="14"/>
      <c r="F10" s="14"/>
      <c r="G10" s="14"/>
      <c r="H10" s="14"/>
      <c r="I10" s="5"/>
      <c r="J10" s="47" t="s">
        <v>156</v>
      </c>
    </row>
    <row r="11" spans="1:10" ht="21" customHeight="1">
      <c r="A11" s="16" t="s">
        <v>5</v>
      </c>
      <c r="B11" s="123"/>
      <c r="C11" s="101"/>
      <c r="D11" s="101"/>
      <c r="E11" s="14"/>
      <c r="F11" s="14"/>
      <c r="G11" s="14"/>
      <c r="H11" s="14"/>
      <c r="I11" s="5"/>
      <c r="J11" s="47" t="s">
        <v>156</v>
      </c>
    </row>
    <row r="12" spans="1:17" ht="9.75" customHeight="1">
      <c r="A12" s="112" t="s">
        <v>139</v>
      </c>
      <c r="B12" s="84"/>
      <c r="C12" s="114"/>
      <c r="D12" s="85"/>
      <c r="E12" s="97" t="s">
        <v>6</v>
      </c>
      <c r="F12" s="116"/>
      <c r="G12" s="98"/>
      <c r="H12" s="84"/>
      <c r="I12" s="85"/>
      <c r="J12" s="48" t="s">
        <v>157</v>
      </c>
      <c r="K12" s="49"/>
      <c r="L12" s="49"/>
      <c r="M12" s="49"/>
      <c r="O12" s="49"/>
      <c r="P12" s="49"/>
      <c r="Q12" s="49"/>
    </row>
    <row r="13" spans="1:17" ht="12" customHeight="1">
      <c r="A13" s="113"/>
      <c r="B13" s="86"/>
      <c r="C13" s="115"/>
      <c r="D13" s="87"/>
      <c r="E13" s="99"/>
      <c r="F13" s="117"/>
      <c r="G13" s="100"/>
      <c r="H13" s="86"/>
      <c r="I13" s="87"/>
      <c r="J13" s="50"/>
      <c r="K13" s="49"/>
      <c r="L13" s="49"/>
      <c r="M13" s="49"/>
      <c r="N13" s="50"/>
      <c r="O13" s="49"/>
      <c r="P13" s="49"/>
      <c r="Q13" s="49"/>
    </row>
    <row r="14" spans="1:9" ht="14.25">
      <c r="A14" s="119" t="s">
        <v>7</v>
      </c>
      <c r="B14" s="109" t="s">
        <v>50</v>
      </c>
      <c r="C14" s="118"/>
      <c r="D14" s="110"/>
      <c r="E14" s="109" t="s">
        <v>51</v>
      </c>
      <c r="F14" s="118"/>
      <c r="G14" s="110"/>
      <c r="H14" s="109" t="s">
        <v>26</v>
      </c>
      <c r="I14" s="110"/>
    </row>
    <row r="15" spans="1:9" ht="21" customHeight="1">
      <c r="A15" s="120"/>
      <c r="B15" s="2"/>
      <c r="C15" s="23"/>
      <c r="D15" s="3" t="s">
        <v>49</v>
      </c>
      <c r="E15" s="2"/>
      <c r="F15" s="23"/>
      <c r="G15" s="3" t="s">
        <v>49</v>
      </c>
      <c r="H15" s="4">
        <f>_xlfn.IFERROR(IF(C15+F15=0,"",C15+F15),"")</f>
      </c>
      <c r="I15" s="3" t="s">
        <v>49</v>
      </c>
    </row>
    <row r="16" spans="1:9" ht="21" customHeight="1">
      <c r="A16" s="16" t="s">
        <v>8</v>
      </c>
      <c r="B16" s="124"/>
      <c r="C16" s="101"/>
      <c r="D16" s="3" t="s">
        <v>48</v>
      </c>
      <c r="E16" s="124"/>
      <c r="F16" s="101"/>
      <c r="G16" s="3" t="s">
        <v>48</v>
      </c>
      <c r="H16" s="4">
        <f>_xlfn.IFERROR(IF(((B16*C15)+(E16*F15))/((C15+F15))=0,"",((B16*C15)+(E16*F15))/(C15+F15)),"")</f>
      </c>
      <c r="I16" s="3" t="s">
        <v>48</v>
      </c>
    </row>
    <row r="17" spans="1:10" ht="21" customHeight="1">
      <c r="A17" s="16" t="s">
        <v>9</v>
      </c>
      <c r="B17" s="124"/>
      <c r="C17" s="101"/>
      <c r="D17" s="3" t="s">
        <v>161</v>
      </c>
      <c r="E17" s="124"/>
      <c r="F17" s="101"/>
      <c r="G17" s="3" t="s">
        <v>161</v>
      </c>
      <c r="H17" s="4">
        <f>_xlfn.IFERROR(IF(((B17*C15)+(E17*F15))/((C15+F15))=0,"",((B17*C15)+(E17*F15))/(C15+F15)),"")</f>
      </c>
      <c r="I17" s="3" t="s">
        <v>161</v>
      </c>
      <c r="J17" s="51"/>
    </row>
    <row r="18" spans="1:10" ht="21" customHeight="1">
      <c r="A18" s="16" t="s">
        <v>10</v>
      </c>
      <c r="B18" s="59"/>
      <c r="C18" s="21" t="s">
        <v>143</v>
      </c>
      <c r="D18" s="21"/>
      <c r="E18" s="21"/>
      <c r="F18" s="21"/>
      <c r="G18" s="21"/>
      <c r="H18" s="21"/>
      <c r="I18" s="22"/>
      <c r="J18" s="45" t="s">
        <v>142</v>
      </c>
    </row>
    <row r="19" spans="1:9" ht="14.25">
      <c r="A19" s="10"/>
      <c r="B19" s="1" t="s">
        <v>12</v>
      </c>
      <c r="C19" s="1" t="s">
        <v>13</v>
      </c>
      <c r="D19" s="1" t="s">
        <v>14</v>
      </c>
      <c r="E19" s="1" t="s">
        <v>15</v>
      </c>
      <c r="F19" s="1" t="s">
        <v>16</v>
      </c>
      <c r="G19" s="1" t="s">
        <v>17</v>
      </c>
      <c r="H19" s="1" t="s">
        <v>18</v>
      </c>
      <c r="I19" s="1" t="s">
        <v>19</v>
      </c>
    </row>
    <row r="20" spans="1:10" ht="21" customHeight="1">
      <c r="A20" s="11" t="s">
        <v>11</v>
      </c>
      <c r="B20" s="25"/>
      <c r="C20" s="25"/>
      <c r="D20" s="25"/>
      <c r="E20" s="25"/>
      <c r="F20" s="25"/>
      <c r="G20" s="25"/>
      <c r="H20" s="25"/>
      <c r="I20" s="25"/>
      <c r="J20" s="45"/>
    </row>
    <row r="21" spans="1:9" ht="14.25">
      <c r="A21" s="12"/>
      <c r="B21" s="1" t="s">
        <v>20</v>
      </c>
      <c r="C21" s="1" t="s">
        <v>21</v>
      </c>
      <c r="D21" s="1" t="s">
        <v>22</v>
      </c>
      <c r="E21" s="1" t="s">
        <v>23</v>
      </c>
      <c r="F21" s="1" t="s">
        <v>24</v>
      </c>
      <c r="G21" s="1" t="s">
        <v>25</v>
      </c>
      <c r="H21" s="109" t="s">
        <v>26</v>
      </c>
      <c r="I21" s="110"/>
    </row>
    <row r="22" spans="1:9" ht="21" customHeight="1">
      <c r="A22" s="13"/>
      <c r="B22" s="25"/>
      <c r="C22" s="25"/>
      <c r="D22" s="25"/>
      <c r="E22" s="25"/>
      <c r="F22" s="25"/>
      <c r="G22" s="25"/>
      <c r="H22" s="109">
        <f>_xlfn.IFERROR(IF(SUM(B20:I20)+SUM(B22:G22)=0,"",SUM(B20:I20)+SUM(B22:G22)),"")</f>
      </c>
      <c r="I22" s="110"/>
    </row>
    <row r="23" spans="1:9" ht="21" customHeight="1">
      <c r="A23" s="57" t="s">
        <v>27</v>
      </c>
      <c r="B23" s="124"/>
      <c r="C23" s="101"/>
      <c r="D23" s="102"/>
      <c r="E23" s="109" t="s">
        <v>47</v>
      </c>
      <c r="F23" s="110"/>
      <c r="G23" s="124"/>
      <c r="H23" s="101"/>
      <c r="I23" s="102"/>
    </row>
    <row r="24" spans="1:9" ht="14.25">
      <c r="A24" s="7" t="s">
        <v>28</v>
      </c>
      <c r="B24" s="8"/>
      <c r="C24" s="8"/>
      <c r="D24" s="8"/>
      <c r="E24" s="9"/>
      <c r="F24" s="109" t="s">
        <v>45</v>
      </c>
      <c r="G24" s="110"/>
      <c r="H24" s="109" t="s">
        <v>46</v>
      </c>
      <c r="I24" s="110"/>
    </row>
    <row r="25" spans="1:9" ht="21" customHeight="1">
      <c r="A25" s="121" t="s">
        <v>29</v>
      </c>
      <c r="B25" s="121"/>
      <c r="C25" s="121"/>
      <c r="D25" s="121"/>
      <c r="E25" s="121"/>
      <c r="F25" s="24"/>
      <c r="G25" s="3" t="s">
        <v>60</v>
      </c>
      <c r="H25" s="24"/>
      <c r="I25" s="3" t="s">
        <v>49</v>
      </c>
    </row>
    <row r="26" spans="1:9" ht="21" customHeight="1">
      <c r="A26" s="121" t="s">
        <v>30</v>
      </c>
      <c r="B26" s="121"/>
      <c r="C26" s="121"/>
      <c r="D26" s="121"/>
      <c r="E26" s="121"/>
      <c r="F26" s="24"/>
      <c r="G26" s="3" t="s">
        <v>59</v>
      </c>
      <c r="H26" s="24"/>
      <c r="I26" s="3" t="s">
        <v>49</v>
      </c>
    </row>
    <row r="27" spans="1:9" ht="21" customHeight="1">
      <c r="A27" s="121" t="s">
        <v>31</v>
      </c>
      <c r="B27" s="121"/>
      <c r="C27" s="121"/>
      <c r="D27" s="121"/>
      <c r="E27" s="121"/>
      <c r="F27" s="24"/>
      <c r="G27" s="3" t="s">
        <v>59</v>
      </c>
      <c r="H27" s="24"/>
      <c r="I27" s="3" t="s">
        <v>49</v>
      </c>
    </row>
    <row r="28" spans="1:9" ht="21" customHeight="1">
      <c r="A28" s="121" t="s">
        <v>32</v>
      </c>
      <c r="B28" s="121"/>
      <c r="C28" s="121"/>
      <c r="D28" s="121"/>
      <c r="E28" s="121"/>
      <c r="F28" s="26"/>
      <c r="G28" s="17" t="s">
        <v>59</v>
      </c>
      <c r="H28" s="26"/>
      <c r="I28" s="17" t="s">
        <v>49</v>
      </c>
    </row>
    <row r="29" spans="1:10" ht="14.25">
      <c r="A29" s="94" t="s">
        <v>41</v>
      </c>
      <c r="B29" s="95"/>
      <c r="C29" s="95"/>
      <c r="D29" s="95"/>
      <c r="E29" s="96"/>
      <c r="F29" s="97" t="s">
        <v>57</v>
      </c>
      <c r="G29" s="98"/>
      <c r="H29" s="84"/>
      <c r="I29" s="85"/>
      <c r="J29" s="45"/>
    </row>
    <row r="30" spans="1:9" ht="14.25">
      <c r="A30" s="88" t="s">
        <v>42</v>
      </c>
      <c r="B30" s="89"/>
      <c r="C30" s="89"/>
      <c r="D30" s="89"/>
      <c r="E30" s="90"/>
      <c r="F30" s="99"/>
      <c r="G30" s="100"/>
      <c r="H30" s="86"/>
      <c r="I30" s="87"/>
    </row>
    <row r="31" spans="1:9" ht="14.25">
      <c r="A31" s="88" t="s">
        <v>43</v>
      </c>
      <c r="B31" s="89"/>
      <c r="C31" s="89"/>
      <c r="D31" s="89"/>
      <c r="E31" s="90"/>
      <c r="F31" s="97" t="s">
        <v>58</v>
      </c>
      <c r="G31" s="98"/>
      <c r="H31" s="84"/>
      <c r="I31" s="85"/>
    </row>
    <row r="32" spans="1:9" ht="14.25">
      <c r="A32" s="91" t="s">
        <v>44</v>
      </c>
      <c r="B32" s="92"/>
      <c r="C32" s="92"/>
      <c r="D32" s="92"/>
      <c r="E32" s="93"/>
      <c r="F32" s="99"/>
      <c r="G32" s="100"/>
      <c r="H32" s="86"/>
      <c r="I32" s="87"/>
    </row>
    <row r="33" spans="1:9" ht="14.25">
      <c r="A33" s="6"/>
      <c r="B33" s="6"/>
      <c r="C33" s="6"/>
      <c r="D33" s="6"/>
      <c r="E33" s="6"/>
      <c r="F33" s="6"/>
      <c r="G33" s="6"/>
      <c r="H33" s="6"/>
      <c r="I33" s="6"/>
    </row>
    <row r="34" spans="1:9" ht="21" customHeight="1" thickBot="1">
      <c r="A34" s="6" t="s">
        <v>153</v>
      </c>
      <c r="B34" s="111"/>
      <c r="C34" s="111"/>
      <c r="D34" s="111"/>
      <c r="E34" s="111"/>
      <c r="F34" s="111"/>
      <c r="G34" s="111"/>
      <c r="H34" s="111"/>
      <c r="I34" s="111"/>
    </row>
    <row r="35" spans="1:9" ht="14.25">
      <c r="A35" s="6"/>
      <c r="B35" s="6"/>
      <c r="C35" s="6"/>
      <c r="D35" s="6"/>
      <c r="E35" s="6"/>
      <c r="F35" s="6"/>
      <c r="G35" s="6"/>
      <c r="H35" s="6"/>
      <c r="I35" s="6"/>
    </row>
    <row r="36" spans="1:9" ht="21" customHeight="1" thickBot="1">
      <c r="A36" s="6" t="s">
        <v>33</v>
      </c>
      <c r="B36" s="111"/>
      <c r="C36" s="111"/>
      <c r="D36" s="111"/>
      <c r="E36" s="111"/>
      <c r="F36" s="111"/>
      <c r="G36" s="111"/>
      <c r="H36" s="111"/>
      <c r="I36" s="111"/>
    </row>
    <row r="37" spans="1:9" ht="14.25">
      <c r="A37" s="6"/>
      <c r="B37" s="6"/>
      <c r="C37" s="6"/>
      <c r="D37" s="6"/>
      <c r="E37" s="6"/>
      <c r="F37" s="6"/>
      <c r="G37" s="6"/>
      <c r="H37" s="6"/>
      <c r="I37" s="6"/>
    </row>
    <row r="38" spans="1:9" ht="14.25">
      <c r="A38" s="6" t="s">
        <v>34</v>
      </c>
      <c r="B38" s="6"/>
      <c r="C38" s="6"/>
      <c r="D38" s="6"/>
      <c r="E38" s="6"/>
      <c r="F38" s="6"/>
      <c r="G38" s="6"/>
      <c r="H38" s="6"/>
      <c r="I38" s="6"/>
    </row>
    <row r="39" spans="1:9" ht="14.25">
      <c r="A39" s="6" t="s">
        <v>35</v>
      </c>
      <c r="B39" s="6"/>
      <c r="C39" s="6"/>
      <c r="D39" s="6"/>
      <c r="E39" s="6"/>
      <c r="F39" s="6"/>
      <c r="G39" s="6"/>
      <c r="H39" s="6"/>
      <c r="I39" s="6"/>
    </row>
    <row r="40" spans="1:9" ht="14.25">
      <c r="A40" s="6" t="s">
        <v>158</v>
      </c>
      <c r="B40" s="6"/>
      <c r="C40" s="6"/>
      <c r="D40" s="6"/>
      <c r="E40" s="6"/>
      <c r="F40" s="6"/>
      <c r="G40" s="6"/>
      <c r="H40" s="6"/>
      <c r="I40" s="6"/>
    </row>
    <row r="41" spans="1:9" ht="14.25">
      <c r="A41" s="6" t="s">
        <v>36</v>
      </c>
      <c r="B41" s="6"/>
      <c r="C41" s="6"/>
      <c r="D41" s="6"/>
      <c r="E41" s="6"/>
      <c r="F41" s="6"/>
      <c r="G41" s="6"/>
      <c r="H41" s="6"/>
      <c r="I41" s="6"/>
    </row>
    <row r="42" spans="1:9" ht="14.25">
      <c r="A42" s="6" t="s">
        <v>37</v>
      </c>
      <c r="B42" s="6"/>
      <c r="C42" s="6"/>
      <c r="D42" s="6"/>
      <c r="E42" s="6"/>
      <c r="F42" s="6"/>
      <c r="G42" s="6"/>
      <c r="H42" s="6"/>
      <c r="I42" s="6"/>
    </row>
    <row r="43" spans="1:9" ht="14.25">
      <c r="A43" s="6" t="s">
        <v>39</v>
      </c>
      <c r="B43" s="6"/>
      <c r="C43" s="6"/>
      <c r="D43" s="6"/>
      <c r="E43" s="6"/>
      <c r="F43" s="6"/>
      <c r="G43" s="6"/>
      <c r="H43" s="6"/>
      <c r="I43" s="6"/>
    </row>
    <row r="44" spans="1:9" ht="14.25">
      <c r="A44" s="6" t="s">
        <v>38</v>
      </c>
      <c r="B44" s="6"/>
      <c r="C44" s="6"/>
      <c r="D44" s="6"/>
      <c r="E44" s="6"/>
      <c r="F44" s="6"/>
      <c r="G44" s="6"/>
      <c r="H44" s="6"/>
      <c r="I44" s="6"/>
    </row>
    <row r="45" spans="1:9" ht="14.25">
      <c r="A45" s="6" t="s">
        <v>40</v>
      </c>
      <c r="B45" s="6"/>
      <c r="C45" s="6"/>
      <c r="D45" s="6"/>
      <c r="E45" s="6"/>
      <c r="F45" s="6"/>
      <c r="G45" s="6"/>
      <c r="H45" s="6"/>
      <c r="I45" s="6"/>
    </row>
    <row r="46" spans="1:9" ht="14.25">
      <c r="A46" s="6" t="s">
        <v>159</v>
      </c>
      <c r="B46" s="6"/>
      <c r="C46" s="6"/>
      <c r="D46" s="6"/>
      <c r="E46" s="6"/>
      <c r="F46" s="6"/>
      <c r="G46" s="6"/>
      <c r="H46" s="6"/>
      <c r="I46" s="6"/>
    </row>
    <row r="47" spans="1:9" ht="14.25">
      <c r="A47" s="6">
        <f>IF(LEN(TRIM(H29))=0,"","　９． 被保険者証の記号・番号・氏名の記載がある転籍（予定）者リスト")</f>
      </c>
      <c r="B47" s="6"/>
      <c r="C47" s="6"/>
      <c r="D47" s="6"/>
      <c r="E47" s="6"/>
      <c r="F47" s="6"/>
      <c r="G47" s="6"/>
      <c r="H47" s="6"/>
      <c r="I47" s="6"/>
    </row>
    <row r="48" spans="1:9" ht="14.25">
      <c r="A48" s="6">
        <f>IF(LEN(TRIM(H29))=0,"","　１０． 資本関係証明（例１～例３）　※下記添付あり")</f>
      </c>
      <c r="B48" s="6"/>
      <c r="C48" s="6"/>
      <c r="D48" s="6"/>
      <c r="E48" s="6"/>
      <c r="F48" s="6"/>
      <c r="G48" s="6"/>
      <c r="H48" s="6"/>
      <c r="I48" s="6"/>
    </row>
    <row r="49" spans="1:9" ht="17.25" customHeight="1">
      <c r="A49" s="52" t="s">
        <v>141</v>
      </c>
      <c r="B49" s="6"/>
      <c r="C49" s="6"/>
      <c r="D49" s="6"/>
      <c r="E49" s="6"/>
      <c r="F49" s="6"/>
      <c r="G49" s="6"/>
      <c r="H49" s="6"/>
      <c r="I49" s="6"/>
    </row>
    <row r="55" spans="1:2" ht="14.25">
      <c r="A55" s="28"/>
      <c r="B55" t="s">
        <v>80</v>
      </c>
    </row>
    <row r="60" spans="3:7" ht="21">
      <c r="C60" s="36" t="s">
        <v>81</v>
      </c>
      <c r="D60" s="31"/>
      <c r="E60" s="31"/>
      <c r="F60" s="31"/>
      <c r="G60" s="31"/>
    </row>
    <row r="62" spans="1:9" ht="16.5">
      <c r="A62" s="54"/>
      <c r="B62" s="53"/>
      <c r="C62" s="53"/>
      <c r="D62" s="53"/>
      <c r="E62" s="53"/>
      <c r="F62" s="53"/>
      <c r="G62" s="53"/>
      <c r="H62" s="53"/>
      <c r="I62" s="53"/>
    </row>
    <row r="63" spans="1:9" ht="14.25" customHeight="1">
      <c r="A63" s="56"/>
      <c r="B63" s="53"/>
      <c r="C63" s="53"/>
      <c r="D63" s="53"/>
      <c r="E63" s="53"/>
      <c r="F63" s="53"/>
      <c r="G63" s="53"/>
      <c r="H63" s="53"/>
      <c r="I63" s="53"/>
    </row>
    <row r="64" spans="1:9" ht="14.25" customHeight="1">
      <c r="A64" s="54" t="s">
        <v>148</v>
      </c>
      <c r="B64" s="53"/>
      <c r="C64" s="53"/>
      <c r="D64" s="53"/>
      <c r="E64" s="53"/>
      <c r="F64" s="53"/>
      <c r="G64" s="53"/>
      <c r="H64" s="53"/>
      <c r="I64" s="53"/>
    </row>
    <row r="65" spans="1:9" ht="14.25" customHeight="1">
      <c r="A65" s="56" t="s">
        <v>149</v>
      </c>
      <c r="B65" s="53"/>
      <c r="C65" s="53"/>
      <c r="D65" s="53"/>
      <c r="E65" s="53"/>
      <c r="F65" s="53"/>
      <c r="G65" s="53"/>
      <c r="H65" s="53"/>
      <c r="I65" s="53"/>
    </row>
    <row r="66" spans="1:9" ht="14.25" customHeight="1">
      <c r="A66" s="56" t="s">
        <v>150</v>
      </c>
      <c r="B66" s="53"/>
      <c r="C66" s="53"/>
      <c r="D66" s="53"/>
      <c r="E66" s="53"/>
      <c r="F66" s="53"/>
      <c r="G66" s="53"/>
      <c r="H66" s="53"/>
      <c r="I66" s="53"/>
    </row>
    <row r="67" spans="1:9" ht="14.25" customHeight="1">
      <c r="A67" s="56" t="s">
        <v>151</v>
      </c>
      <c r="B67" s="55"/>
      <c r="C67" s="55"/>
      <c r="D67" s="55"/>
      <c r="E67" s="55"/>
      <c r="F67" s="55"/>
      <c r="G67" s="55"/>
      <c r="H67" s="55"/>
      <c r="I67" s="55"/>
    </row>
    <row r="68" spans="1:9" ht="14.25" customHeight="1">
      <c r="A68" s="55"/>
      <c r="B68" s="55"/>
      <c r="C68" s="55"/>
      <c r="D68" s="55"/>
      <c r="E68" s="55"/>
      <c r="F68" s="55"/>
      <c r="G68" s="55"/>
      <c r="H68" s="55"/>
      <c r="I68" s="55"/>
    </row>
    <row r="69" spans="1:9" ht="14.25" customHeight="1">
      <c r="A69" s="55"/>
      <c r="B69" s="55"/>
      <c r="C69" s="55"/>
      <c r="D69" s="55"/>
      <c r="E69" s="55"/>
      <c r="F69" s="55"/>
      <c r="G69" s="55"/>
      <c r="H69" s="55"/>
      <c r="I69" s="55"/>
    </row>
    <row r="70" ht="14.25">
      <c r="E70" t="s">
        <v>82</v>
      </c>
    </row>
    <row r="72" ht="16.5">
      <c r="B72" s="32" t="s">
        <v>83</v>
      </c>
    </row>
    <row r="73" ht="16.5">
      <c r="B73" s="33" t="s">
        <v>84</v>
      </c>
    </row>
    <row r="74" ht="16.5">
      <c r="B74" s="33" t="s">
        <v>85</v>
      </c>
    </row>
    <row r="75" ht="16.5">
      <c r="B75" s="33" t="s">
        <v>86</v>
      </c>
    </row>
    <row r="76" ht="16.5">
      <c r="B76" s="33" t="s">
        <v>87</v>
      </c>
    </row>
    <row r="77" ht="16.5">
      <c r="B77" s="33" t="s">
        <v>88</v>
      </c>
    </row>
    <row r="78" ht="16.5">
      <c r="B78" s="33" t="s">
        <v>89</v>
      </c>
    </row>
    <row r="79" ht="16.5">
      <c r="B79" s="33" t="s">
        <v>90</v>
      </c>
    </row>
    <row r="80" ht="16.5">
      <c r="B80" s="33" t="s">
        <v>91</v>
      </c>
    </row>
    <row r="81" ht="16.5">
      <c r="B81" s="33" t="s">
        <v>92</v>
      </c>
    </row>
    <row r="82" ht="16.5">
      <c r="B82" s="33" t="s">
        <v>93</v>
      </c>
    </row>
    <row r="83" ht="16.5">
      <c r="B83" s="33" t="s">
        <v>94</v>
      </c>
    </row>
    <row r="84" ht="16.5">
      <c r="B84" s="33" t="s">
        <v>95</v>
      </c>
    </row>
    <row r="86" ht="14.25">
      <c r="I86" s="34" t="s">
        <v>96</v>
      </c>
    </row>
    <row r="88" spans="7:9" ht="14.25">
      <c r="G88" s="72" t="s">
        <v>101</v>
      </c>
      <c r="H88" s="72"/>
      <c r="I88" s="72"/>
    </row>
    <row r="90" spans="3:9" ht="14.25">
      <c r="C90" s="28" t="s">
        <v>97</v>
      </c>
      <c r="D90" s="28"/>
      <c r="E90" s="28"/>
      <c r="F90" s="28"/>
      <c r="G90" s="28"/>
      <c r="H90" s="28"/>
      <c r="I90" s="28"/>
    </row>
    <row r="92" spans="3:9" ht="14.25">
      <c r="C92" s="28" t="s">
        <v>98</v>
      </c>
      <c r="D92" s="28"/>
      <c r="E92" s="28"/>
      <c r="F92" s="28"/>
      <c r="G92" s="28"/>
      <c r="H92" s="28"/>
      <c r="I92" s="28"/>
    </row>
    <row r="94" spans="3:9" ht="14.25">
      <c r="C94" s="28" t="s">
        <v>99</v>
      </c>
      <c r="D94" s="28"/>
      <c r="E94" s="28"/>
      <c r="F94" s="28"/>
      <c r="G94" s="28"/>
      <c r="H94" s="28" t="s">
        <v>102</v>
      </c>
      <c r="I94" s="28"/>
    </row>
    <row r="95" ht="14.25">
      <c r="H95" s="35" t="s">
        <v>103</v>
      </c>
    </row>
    <row r="97" ht="14.25">
      <c r="B97" t="s">
        <v>100</v>
      </c>
    </row>
    <row r="103" spans="1:3" ht="14.25">
      <c r="A103" s="28" t="s">
        <v>105</v>
      </c>
      <c r="B103" s="28"/>
      <c r="C103" t="s">
        <v>104</v>
      </c>
    </row>
    <row r="108" spans="3:7" ht="21">
      <c r="C108" s="36" t="s">
        <v>81</v>
      </c>
      <c r="D108" s="31"/>
      <c r="E108" s="31"/>
      <c r="F108" s="31"/>
      <c r="G108" s="31"/>
    </row>
    <row r="110" ht="16.5">
      <c r="A110" s="54"/>
    </row>
    <row r="111" spans="1:9" ht="16.5">
      <c r="A111" s="56"/>
      <c r="B111" s="54"/>
      <c r="C111" s="54"/>
      <c r="D111" s="54"/>
      <c r="E111" s="54"/>
      <c r="F111" s="54"/>
      <c r="G111" s="54"/>
      <c r="H111" s="54"/>
      <c r="I111" s="54"/>
    </row>
    <row r="112" spans="1:9" ht="16.5">
      <c r="A112" s="54" t="s">
        <v>148</v>
      </c>
      <c r="B112" s="54"/>
      <c r="C112" s="54"/>
      <c r="D112" s="54"/>
      <c r="E112" s="54"/>
      <c r="F112" s="54"/>
      <c r="G112" s="54"/>
      <c r="H112" s="54"/>
      <c r="I112" s="54"/>
    </row>
    <row r="113" spans="1:9" ht="16.5">
      <c r="A113" s="56" t="s">
        <v>149</v>
      </c>
      <c r="B113" s="54"/>
      <c r="C113" s="54"/>
      <c r="D113" s="54"/>
      <c r="E113" s="54"/>
      <c r="F113" s="54"/>
      <c r="G113" s="54"/>
      <c r="H113" s="54"/>
      <c r="I113" s="54"/>
    </row>
    <row r="114" spans="1:9" ht="16.5">
      <c r="A114" s="56" t="s">
        <v>150</v>
      </c>
      <c r="B114" s="54"/>
      <c r="C114" s="54"/>
      <c r="D114" s="54"/>
      <c r="E114" s="54"/>
      <c r="F114" s="54"/>
      <c r="G114" s="54"/>
      <c r="H114" s="54"/>
      <c r="I114" s="54"/>
    </row>
    <row r="115" spans="1:9" ht="16.5">
      <c r="A115" s="56" t="s">
        <v>151</v>
      </c>
      <c r="B115" s="54"/>
      <c r="C115" s="54"/>
      <c r="D115" s="54"/>
      <c r="E115" s="54"/>
      <c r="F115" s="54"/>
      <c r="G115" s="54"/>
      <c r="H115" s="54"/>
      <c r="I115" s="54"/>
    </row>
    <row r="116" spans="2:9" ht="16.5">
      <c r="B116" s="54"/>
      <c r="C116" s="54"/>
      <c r="D116" s="54"/>
      <c r="E116" s="54"/>
      <c r="F116" s="54"/>
      <c r="G116" s="54"/>
      <c r="H116" s="54"/>
      <c r="I116" s="54"/>
    </row>
    <row r="117" spans="2:9" ht="16.5">
      <c r="B117" s="54"/>
      <c r="C117" s="54"/>
      <c r="D117" s="54"/>
      <c r="E117" s="54"/>
      <c r="F117" s="54"/>
      <c r="G117" s="54"/>
      <c r="H117" s="54"/>
      <c r="I117" s="54"/>
    </row>
    <row r="118" ht="14.25">
      <c r="E118" t="s">
        <v>82</v>
      </c>
    </row>
    <row r="120" ht="16.5">
      <c r="B120" s="32" t="s">
        <v>83</v>
      </c>
    </row>
    <row r="121" ht="16.5">
      <c r="B121" s="33" t="s">
        <v>84</v>
      </c>
    </row>
    <row r="122" ht="16.5">
      <c r="B122" s="33" t="s">
        <v>85</v>
      </c>
    </row>
    <row r="123" ht="16.5">
      <c r="B123" s="33" t="s">
        <v>86</v>
      </c>
    </row>
    <row r="124" ht="16.5">
      <c r="B124" s="33" t="s">
        <v>87</v>
      </c>
    </row>
    <row r="125" ht="16.5">
      <c r="B125" s="33" t="s">
        <v>88</v>
      </c>
    </row>
    <row r="126" ht="16.5">
      <c r="B126" s="33" t="s">
        <v>89</v>
      </c>
    </row>
    <row r="127" ht="16.5">
      <c r="B127" s="33" t="s">
        <v>90</v>
      </c>
    </row>
    <row r="128" ht="16.5">
      <c r="B128" s="33" t="s">
        <v>91</v>
      </c>
    </row>
    <row r="129" ht="16.5">
      <c r="B129" s="33" t="s">
        <v>163</v>
      </c>
    </row>
    <row r="130" ht="16.5">
      <c r="B130" s="33" t="s">
        <v>93</v>
      </c>
    </row>
    <row r="131" ht="16.5">
      <c r="B131" s="33" t="s">
        <v>94</v>
      </c>
    </row>
    <row r="132" ht="16.5">
      <c r="B132" s="33" t="s">
        <v>95</v>
      </c>
    </row>
    <row r="134" ht="14.25">
      <c r="I134" s="34" t="s">
        <v>96</v>
      </c>
    </row>
    <row r="136" spans="7:9" ht="14.25">
      <c r="G136" s="72" t="s">
        <v>101</v>
      </c>
      <c r="H136" s="72"/>
      <c r="I136" s="72"/>
    </row>
    <row r="138" spans="3:9" ht="14.25">
      <c r="C138" s="28" t="s">
        <v>97</v>
      </c>
      <c r="D138" s="28"/>
      <c r="E138" s="28"/>
      <c r="F138" s="28"/>
      <c r="G138" s="28"/>
      <c r="H138" s="28"/>
      <c r="I138" s="28"/>
    </row>
    <row r="140" spans="3:9" ht="14.25">
      <c r="C140" s="28" t="s">
        <v>98</v>
      </c>
      <c r="D140" s="28"/>
      <c r="E140" s="28"/>
      <c r="F140" s="28"/>
      <c r="G140" s="28"/>
      <c r="H140" s="28"/>
      <c r="I140" s="28"/>
    </row>
    <row r="142" spans="3:9" ht="14.25">
      <c r="C142" s="28" t="s">
        <v>99</v>
      </c>
      <c r="D142" s="28"/>
      <c r="E142" s="28"/>
      <c r="F142" s="28"/>
      <c r="G142" s="28"/>
      <c r="H142" s="28" t="s">
        <v>102</v>
      </c>
      <c r="I142" s="28"/>
    </row>
    <row r="143" ht="14.25">
      <c r="H143" s="35" t="s">
        <v>103</v>
      </c>
    </row>
    <row r="145" ht="14.25">
      <c r="B145" t="s">
        <v>100</v>
      </c>
    </row>
    <row r="151" ht="14.25">
      <c r="A151" t="s">
        <v>106</v>
      </c>
    </row>
    <row r="156" spans="3:7" ht="21">
      <c r="C156" s="36" t="s">
        <v>81</v>
      </c>
      <c r="D156" s="31"/>
      <c r="E156" s="31"/>
      <c r="F156" s="31"/>
      <c r="G156" s="31"/>
    </row>
    <row r="158" ht="16.5">
      <c r="A158" s="54"/>
    </row>
    <row r="159" spans="1:9" ht="16.5">
      <c r="A159" s="20"/>
      <c r="B159" s="54"/>
      <c r="C159" s="54"/>
      <c r="D159" s="54"/>
      <c r="E159" s="54"/>
      <c r="F159" s="54"/>
      <c r="G159" s="54"/>
      <c r="H159" s="54"/>
      <c r="I159" s="54"/>
    </row>
    <row r="160" spans="1:9" ht="16.5">
      <c r="A160" s="54" t="s">
        <v>148</v>
      </c>
      <c r="B160" s="54"/>
      <c r="C160" s="54"/>
      <c r="D160" s="54"/>
      <c r="E160" s="54"/>
      <c r="F160" s="54"/>
      <c r="G160" s="54"/>
      <c r="H160" s="54"/>
      <c r="I160" s="54"/>
    </row>
    <row r="161" spans="1:9" ht="16.5">
      <c r="A161" s="56" t="s">
        <v>149</v>
      </c>
      <c r="B161" s="54"/>
      <c r="C161" s="54"/>
      <c r="D161" s="54"/>
      <c r="E161" s="54"/>
      <c r="F161" s="54"/>
      <c r="G161" s="54"/>
      <c r="H161" s="54"/>
      <c r="I161" s="54"/>
    </row>
    <row r="162" spans="1:9" ht="16.5">
      <c r="A162" s="56" t="s">
        <v>150</v>
      </c>
      <c r="B162" s="54"/>
      <c r="C162" s="54"/>
      <c r="D162" s="54"/>
      <c r="E162" s="54"/>
      <c r="F162" s="54"/>
      <c r="G162" s="54"/>
      <c r="H162" s="54"/>
      <c r="I162" s="54"/>
    </row>
    <row r="163" spans="1:9" ht="16.5">
      <c r="A163" s="56" t="s">
        <v>151</v>
      </c>
      <c r="B163" s="54"/>
      <c r="C163" s="54"/>
      <c r="D163" s="54"/>
      <c r="E163" s="54"/>
      <c r="F163" s="54"/>
      <c r="G163" s="54"/>
      <c r="H163" s="54"/>
      <c r="I163" s="54"/>
    </row>
    <row r="164" spans="1:9" ht="16.5">
      <c r="A164" s="53"/>
      <c r="B164" s="54"/>
      <c r="C164" s="54"/>
      <c r="D164" s="54"/>
      <c r="E164" s="54"/>
      <c r="F164" s="54"/>
      <c r="G164" s="54"/>
      <c r="H164" s="54"/>
      <c r="I164" s="54"/>
    </row>
    <row r="165" spans="1:9" ht="16.5">
      <c r="A165" s="53"/>
      <c r="B165" s="54"/>
      <c r="C165" s="54"/>
      <c r="D165" s="54"/>
      <c r="E165" s="54"/>
      <c r="F165" s="54"/>
      <c r="G165" s="54"/>
      <c r="H165" s="54"/>
      <c r="I165" s="54"/>
    </row>
    <row r="166" ht="14.25">
      <c r="E166" t="s">
        <v>82</v>
      </c>
    </row>
    <row r="168" ht="16.5">
      <c r="B168" s="32" t="s">
        <v>83</v>
      </c>
    </row>
    <row r="169" ht="16.5">
      <c r="B169" s="33" t="s">
        <v>84</v>
      </c>
    </row>
    <row r="170" ht="16.5">
      <c r="B170" s="33" t="s">
        <v>85</v>
      </c>
    </row>
    <row r="171" ht="16.5">
      <c r="B171" s="33" t="s">
        <v>86</v>
      </c>
    </row>
    <row r="172" ht="16.5">
      <c r="B172" s="33" t="s">
        <v>87</v>
      </c>
    </row>
    <row r="173" ht="16.5">
      <c r="B173" s="33" t="s">
        <v>88</v>
      </c>
    </row>
    <row r="174" ht="16.5">
      <c r="B174" s="33" t="s">
        <v>89</v>
      </c>
    </row>
    <row r="175" ht="16.5">
      <c r="B175" s="33" t="s">
        <v>90</v>
      </c>
    </row>
    <row r="176" ht="16.5">
      <c r="B176" s="33" t="s">
        <v>91</v>
      </c>
    </row>
    <row r="177" ht="16.5">
      <c r="B177" s="33" t="s">
        <v>92</v>
      </c>
    </row>
    <row r="178" ht="16.5">
      <c r="B178" s="33" t="s">
        <v>93</v>
      </c>
    </row>
    <row r="179" ht="16.5">
      <c r="B179" s="33" t="s">
        <v>94</v>
      </c>
    </row>
    <row r="180" ht="16.5">
      <c r="B180" s="33" t="s">
        <v>95</v>
      </c>
    </row>
    <row r="182" ht="14.25">
      <c r="I182" s="34" t="s">
        <v>96</v>
      </c>
    </row>
    <row r="184" spans="7:9" ht="14.25">
      <c r="G184" s="72" t="s">
        <v>101</v>
      </c>
      <c r="H184" s="72"/>
      <c r="I184" s="72"/>
    </row>
    <row r="186" spans="3:9" ht="14.25">
      <c r="C186" s="28" t="s">
        <v>97</v>
      </c>
      <c r="D186" s="28"/>
      <c r="E186" s="28"/>
      <c r="F186" s="28"/>
      <c r="G186" s="28"/>
      <c r="H186" s="28"/>
      <c r="I186" s="28"/>
    </row>
    <row r="188" spans="3:9" ht="14.25">
      <c r="C188" s="28" t="s">
        <v>98</v>
      </c>
      <c r="D188" s="28"/>
      <c r="E188" s="28"/>
      <c r="F188" s="28"/>
      <c r="G188" s="28"/>
      <c r="H188" s="28"/>
      <c r="I188" s="28"/>
    </row>
    <row r="190" spans="3:9" ht="14.25">
      <c r="C190" s="28" t="s">
        <v>99</v>
      </c>
      <c r="D190" s="28"/>
      <c r="E190" s="28"/>
      <c r="F190" s="28"/>
      <c r="G190" s="28"/>
      <c r="H190" s="28" t="s">
        <v>102</v>
      </c>
      <c r="I190" s="28"/>
    </row>
    <row r="191" ht="14.25">
      <c r="H191" s="35" t="s">
        <v>103</v>
      </c>
    </row>
    <row r="193" ht="14.25">
      <c r="B193" t="s">
        <v>100</v>
      </c>
    </row>
    <row r="194" ht="14.25">
      <c r="J194" s="27" t="s">
        <v>162</v>
      </c>
    </row>
    <row r="195" spans="1:2" ht="14.25">
      <c r="A195" s="76" t="s">
        <v>107</v>
      </c>
      <c r="B195" s="77"/>
    </row>
    <row r="196" spans="1:2" ht="14.25">
      <c r="A196" s="78"/>
      <c r="B196" s="79"/>
    </row>
    <row r="197" spans="1:2" ht="14.25">
      <c r="A197" s="80"/>
      <c r="B197" s="81"/>
    </row>
    <row r="199" spans="3:8" ht="37.5">
      <c r="C199" s="82" t="s">
        <v>70</v>
      </c>
      <c r="D199" s="82"/>
      <c r="E199" s="82"/>
      <c r="F199" s="82"/>
      <c r="G199" s="82"/>
      <c r="H199" s="37"/>
    </row>
    <row r="203" ht="19.5">
      <c r="B203" s="38" t="s">
        <v>109</v>
      </c>
    </row>
    <row r="206" s="32" customFormat="1" ht="16.5">
      <c r="D206" s="32" t="s">
        <v>110</v>
      </c>
    </row>
    <row r="210" s="32" customFormat="1" ht="16.5">
      <c r="B210" s="32" t="s">
        <v>111</v>
      </c>
    </row>
    <row r="213" s="32" customFormat="1" ht="16.5">
      <c r="D213" s="32" t="s">
        <v>112</v>
      </c>
    </row>
    <row r="216" spans="8:9" s="32" customFormat="1" ht="16.5">
      <c r="H216" s="40"/>
      <c r="I216" s="40"/>
    </row>
    <row r="217" spans="7:9" s="32" customFormat="1" ht="16.5">
      <c r="G217" s="75"/>
      <c r="H217" s="75"/>
      <c r="I217" s="75"/>
    </row>
    <row r="218" spans="6:8" s="32" customFormat="1" ht="16.5">
      <c r="F218" s="43" t="s">
        <v>124</v>
      </c>
      <c r="G218" s="44"/>
      <c r="H218" s="44"/>
    </row>
    <row r="219" spans="6:9" s="32" customFormat="1" ht="16.5">
      <c r="F219" s="83" t="s">
        <v>113</v>
      </c>
      <c r="G219" s="83"/>
      <c r="H219" s="83"/>
      <c r="I219" s="41"/>
    </row>
    <row r="220" spans="6:9" s="32" customFormat="1" ht="16.5">
      <c r="F220" s="43" t="s">
        <v>125</v>
      </c>
      <c r="G220" s="43"/>
      <c r="H220" s="43"/>
      <c r="I220" s="42"/>
    </row>
    <row r="221" ht="14.25">
      <c r="J221" s="27" t="s">
        <v>162</v>
      </c>
    </row>
    <row r="222" spans="1:2" ht="14.25">
      <c r="A222" s="76" t="s">
        <v>114</v>
      </c>
      <c r="B222" s="77"/>
    </row>
    <row r="223" spans="1:2" ht="14.25">
      <c r="A223" s="78"/>
      <c r="B223" s="79"/>
    </row>
    <row r="224" spans="1:2" ht="14.25">
      <c r="A224" s="80"/>
      <c r="B224" s="81"/>
    </row>
    <row r="226" spans="3:8" ht="37.5">
      <c r="C226" s="82" t="s">
        <v>70</v>
      </c>
      <c r="D226" s="82"/>
      <c r="E226" s="82"/>
      <c r="F226" s="82"/>
      <c r="G226" s="82"/>
      <c r="H226" s="37"/>
    </row>
    <row r="230" ht="19.5">
      <c r="B230" s="39" t="s">
        <v>115</v>
      </c>
    </row>
    <row r="233" spans="3:8" s="32" customFormat="1" ht="16.5">
      <c r="C233" s="32" t="s">
        <v>116</v>
      </c>
      <c r="F233" s="66" t="s">
        <v>119</v>
      </c>
      <c r="G233" s="66"/>
      <c r="H233" s="66"/>
    </row>
    <row r="235" s="32" customFormat="1" ht="16.5">
      <c r="B235" s="32" t="s">
        <v>117</v>
      </c>
    </row>
    <row r="236" spans="3:8" s="32" customFormat="1" ht="16.5">
      <c r="C236" s="32" t="s">
        <v>118</v>
      </c>
      <c r="F236" s="66" t="s">
        <v>110</v>
      </c>
      <c r="G236" s="66"/>
      <c r="H236" s="66"/>
    </row>
    <row r="237" spans="3:8" s="32" customFormat="1" ht="16.5">
      <c r="C237" s="32" t="s">
        <v>120</v>
      </c>
      <c r="F237" s="66" t="s">
        <v>121</v>
      </c>
      <c r="G237" s="66" t="s">
        <v>121</v>
      </c>
      <c r="H237" s="66"/>
    </row>
    <row r="238" spans="6:8" s="32" customFormat="1" ht="16.5">
      <c r="F238" s="66" t="s">
        <v>122</v>
      </c>
      <c r="G238" s="66" t="s">
        <v>121</v>
      </c>
      <c r="H238" s="66"/>
    </row>
    <row r="239" spans="6:8" s="32" customFormat="1" ht="16.5">
      <c r="F239" s="66" t="s">
        <v>122</v>
      </c>
      <c r="G239" s="66" t="s">
        <v>121</v>
      </c>
      <c r="H239" s="66"/>
    </row>
    <row r="242" s="32" customFormat="1" ht="16.5">
      <c r="B242" s="32" t="s">
        <v>111</v>
      </c>
    </row>
    <row r="245" s="32" customFormat="1" ht="16.5">
      <c r="D245" s="32" t="s">
        <v>112</v>
      </c>
    </row>
    <row r="248" spans="8:9" ht="14.25">
      <c r="H248" s="72"/>
      <c r="I248" s="72"/>
    </row>
    <row r="249" spans="6:8" ht="16.5">
      <c r="F249" s="83" t="s">
        <v>108</v>
      </c>
      <c r="G249" s="83"/>
      <c r="H249" s="83"/>
    </row>
    <row r="250" spans="6:8" ht="16.5">
      <c r="F250" s="44"/>
      <c r="G250" s="44"/>
      <c r="H250" s="44"/>
    </row>
    <row r="251" spans="6:8" ht="16.5">
      <c r="F251" s="43" t="s">
        <v>140</v>
      </c>
      <c r="G251" s="43"/>
      <c r="H251" s="43"/>
    </row>
    <row r="252" ht="14.25">
      <c r="J252" s="27" t="s">
        <v>162</v>
      </c>
    </row>
    <row r="253" spans="1:2" ht="14.25">
      <c r="A253" s="76" t="s">
        <v>126</v>
      </c>
      <c r="B253" s="77"/>
    </row>
    <row r="254" spans="1:2" ht="14.25">
      <c r="A254" s="78"/>
      <c r="B254" s="79"/>
    </row>
    <row r="255" spans="1:2" ht="14.25">
      <c r="A255" s="80"/>
      <c r="B255" s="81"/>
    </row>
    <row r="257" spans="1:9" ht="37.5">
      <c r="A257" s="73" t="s">
        <v>127</v>
      </c>
      <c r="B257" s="73"/>
      <c r="C257" s="73"/>
      <c r="D257" s="73"/>
      <c r="E257" s="73"/>
      <c r="F257" s="73"/>
      <c r="G257" s="73"/>
      <c r="H257" s="73"/>
      <c r="I257" s="73"/>
    </row>
    <row r="261" spans="1:9" ht="19.5">
      <c r="A261" s="74" t="s">
        <v>128</v>
      </c>
      <c r="B261" s="74"/>
      <c r="C261" s="74"/>
      <c r="D261" s="74"/>
      <c r="E261" s="74"/>
      <c r="F261" s="74"/>
      <c r="G261" s="74"/>
      <c r="H261" s="74"/>
      <c r="I261" s="74"/>
    </row>
    <row r="264" spans="1:9" ht="16.5" customHeight="1">
      <c r="A264" s="32"/>
      <c r="B264" s="67" t="s">
        <v>129</v>
      </c>
      <c r="C264" s="67"/>
      <c r="D264" t="s">
        <v>164</v>
      </c>
      <c r="E264" s="75" t="s">
        <v>133</v>
      </c>
      <c r="F264" s="75"/>
      <c r="G264" s="75"/>
      <c r="H264" s="75"/>
      <c r="I264" s="75"/>
    </row>
    <row r="265" spans="2:9" ht="16.5" customHeight="1">
      <c r="B265" s="67" t="s">
        <v>123</v>
      </c>
      <c r="C265" s="67"/>
      <c r="D265" t="s">
        <v>164</v>
      </c>
      <c r="E265" s="75" t="s">
        <v>134</v>
      </c>
      <c r="F265" s="75"/>
      <c r="G265" s="75"/>
      <c r="H265" s="75"/>
      <c r="I265" s="75"/>
    </row>
    <row r="266" spans="1:9" ht="16.5" customHeight="1">
      <c r="A266" s="32"/>
      <c r="B266" s="67" t="s">
        <v>130</v>
      </c>
      <c r="C266" s="67"/>
      <c r="D266" t="s">
        <v>164</v>
      </c>
      <c r="E266" s="75" t="s">
        <v>135</v>
      </c>
      <c r="F266" s="75"/>
      <c r="G266" s="75"/>
      <c r="H266" s="75"/>
      <c r="I266" s="75"/>
    </row>
    <row r="267" spans="1:9" ht="16.5" customHeight="1">
      <c r="A267" s="32"/>
      <c r="B267" s="67" t="s">
        <v>131</v>
      </c>
      <c r="C267" s="67"/>
      <c r="D267" t="s">
        <v>164</v>
      </c>
      <c r="E267" s="75" t="s">
        <v>135</v>
      </c>
      <c r="F267" s="75"/>
      <c r="G267" s="75"/>
      <c r="H267" s="75"/>
      <c r="I267" s="75"/>
    </row>
    <row r="268" spans="1:9" ht="16.5">
      <c r="A268" s="32"/>
      <c r="B268" s="67" t="s">
        <v>132</v>
      </c>
      <c r="C268" s="67"/>
      <c r="D268" t="s">
        <v>164</v>
      </c>
      <c r="E268" s="75" t="s">
        <v>136</v>
      </c>
      <c r="F268" s="75"/>
      <c r="G268" s="75"/>
      <c r="H268" s="75"/>
      <c r="I268" s="75"/>
    </row>
    <row r="269" spans="1:10" ht="16.5">
      <c r="A269" s="32"/>
      <c r="B269" s="32"/>
      <c r="C269" s="32"/>
      <c r="D269" s="32"/>
      <c r="E269" s="32"/>
      <c r="F269" s="66"/>
      <c r="G269" s="66"/>
      <c r="H269" s="66"/>
      <c r="I269" s="32"/>
      <c r="J269" s="32"/>
    </row>
    <row r="270" spans="1:10" ht="16.5" customHeight="1">
      <c r="A270" s="67" t="s">
        <v>144</v>
      </c>
      <c r="B270" s="68"/>
      <c r="C270" s="68"/>
      <c r="D270" s="68"/>
      <c r="E270" s="68"/>
      <c r="F270" s="68"/>
      <c r="G270" s="68"/>
      <c r="H270" s="68"/>
      <c r="I270" s="68"/>
      <c r="J270" s="32"/>
    </row>
    <row r="271" spans="1:9" ht="14.25" customHeight="1">
      <c r="A271" s="20" t="s">
        <v>145</v>
      </c>
      <c r="B271" s="54"/>
      <c r="C271" s="54"/>
      <c r="D271" s="54"/>
      <c r="E271" s="54"/>
      <c r="F271" s="54"/>
      <c r="G271" s="54"/>
      <c r="H271" s="54"/>
      <c r="I271" s="54"/>
    </row>
    <row r="272" spans="1:9" ht="14.25" customHeight="1">
      <c r="A272" s="40" t="s">
        <v>147</v>
      </c>
      <c r="B272" s="54"/>
      <c r="C272" s="54"/>
      <c r="D272" s="54"/>
      <c r="E272" s="54"/>
      <c r="F272" s="54"/>
      <c r="G272" s="54"/>
      <c r="H272" s="54"/>
      <c r="I272" s="54"/>
    </row>
    <row r="273" spans="1:9" ht="14.25" customHeight="1">
      <c r="A273" s="40" t="s">
        <v>146</v>
      </c>
      <c r="B273" s="54"/>
      <c r="C273" s="54"/>
      <c r="D273" s="54"/>
      <c r="E273" s="54"/>
      <c r="F273" s="54"/>
      <c r="G273" s="54"/>
      <c r="H273" s="54"/>
      <c r="I273" s="54"/>
    </row>
    <row r="274" spans="1:9" ht="14.25" customHeight="1">
      <c r="A274" s="53"/>
      <c r="B274" s="54"/>
      <c r="C274" s="54"/>
      <c r="D274" s="54"/>
      <c r="E274" s="54"/>
      <c r="F274" s="54"/>
      <c r="G274" s="54"/>
      <c r="H274" s="54"/>
      <c r="I274" s="54"/>
    </row>
    <row r="275" spans="1:9" ht="14.25" customHeight="1">
      <c r="A275" s="53"/>
      <c r="B275" s="54"/>
      <c r="C275" s="54"/>
      <c r="D275" s="54"/>
      <c r="E275" s="54"/>
      <c r="F275" s="54"/>
      <c r="G275" s="54"/>
      <c r="H275" s="54"/>
      <c r="I275" s="54"/>
    </row>
    <row r="277" spans="6:8" ht="16.5">
      <c r="F277" s="83" t="s">
        <v>108</v>
      </c>
      <c r="G277" s="83"/>
      <c r="H277" s="83"/>
    </row>
    <row r="278" spans="6:8" ht="16.5">
      <c r="F278" s="44"/>
      <c r="G278" s="44"/>
      <c r="H278" s="44"/>
    </row>
    <row r="279" spans="6:8" ht="16.5">
      <c r="F279" s="43" t="s">
        <v>137</v>
      </c>
      <c r="G279" s="43"/>
      <c r="H279" s="43"/>
    </row>
    <row r="280" spans="1:9" ht="21">
      <c r="A280" s="58"/>
      <c r="B280" s="69" t="s">
        <v>61</v>
      </c>
      <c r="C280" s="69"/>
      <c r="D280" s="69"/>
      <c r="E280" s="69"/>
      <c r="F280" s="69"/>
      <c r="G280" s="69"/>
      <c r="H280" s="58"/>
      <c r="I280" s="58"/>
    </row>
    <row r="282" ht="14.25">
      <c r="B282" t="s">
        <v>62</v>
      </c>
    </row>
    <row r="284" spans="1:9" ht="14.25">
      <c r="A284" s="70" t="s">
        <v>63</v>
      </c>
      <c r="B284" s="70"/>
      <c r="C284" s="71" t="s">
        <v>71</v>
      </c>
      <c r="D284" s="71"/>
      <c r="E284" s="71"/>
      <c r="F284" s="71"/>
      <c r="G284" s="71"/>
      <c r="H284" s="71"/>
      <c r="I284" s="71"/>
    </row>
    <row r="285" spans="1:9" ht="14.25">
      <c r="A285" s="61"/>
      <c r="B285" s="61"/>
      <c r="C285" s="65"/>
      <c r="D285" s="65"/>
      <c r="E285" s="65"/>
      <c r="F285" s="65"/>
      <c r="G285" s="65"/>
      <c r="H285" s="65"/>
      <c r="I285" s="65"/>
    </row>
    <row r="286" spans="1:9" ht="14.25">
      <c r="A286" s="60" t="s">
        <v>64</v>
      </c>
      <c r="B286" s="60"/>
      <c r="C286" s="64" t="s">
        <v>72</v>
      </c>
      <c r="D286" s="64"/>
      <c r="E286" s="64"/>
      <c r="F286" s="64"/>
      <c r="G286" s="64"/>
      <c r="H286" s="64"/>
      <c r="I286" s="64"/>
    </row>
    <row r="287" spans="1:9" ht="14.25">
      <c r="A287" s="61"/>
      <c r="B287" s="61"/>
      <c r="C287" s="65"/>
      <c r="D287" s="65"/>
      <c r="E287" s="65"/>
      <c r="F287" s="65"/>
      <c r="G287" s="65"/>
      <c r="H287" s="65"/>
      <c r="I287" s="65"/>
    </row>
    <row r="288" spans="1:9" ht="14.25">
      <c r="A288" s="60" t="s">
        <v>65</v>
      </c>
      <c r="B288" s="60"/>
      <c r="C288" s="64" t="s">
        <v>73</v>
      </c>
      <c r="D288" s="64"/>
      <c r="E288" s="64"/>
      <c r="F288" s="64"/>
      <c r="G288" s="64"/>
      <c r="H288" s="64"/>
      <c r="I288" s="64"/>
    </row>
    <row r="289" spans="1:9" ht="14.25">
      <c r="A289" s="61"/>
      <c r="B289" s="61"/>
      <c r="C289" s="65"/>
      <c r="D289" s="65"/>
      <c r="E289" s="65"/>
      <c r="F289" s="65"/>
      <c r="G289" s="65"/>
      <c r="H289" s="65"/>
      <c r="I289" s="65"/>
    </row>
    <row r="290" spans="1:9" ht="15.75">
      <c r="A290" s="60" t="s">
        <v>74</v>
      </c>
      <c r="B290" s="60"/>
      <c r="C290" s="30" t="s">
        <v>75</v>
      </c>
      <c r="D290" s="30"/>
      <c r="E290" s="30"/>
      <c r="F290" s="30"/>
      <c r="G290" s="30"/>
      <c r="H290" s="30"/>
      <c r="I290" s="30"/>
    </row>
    <row r="291" spans="1:9" ht="15.75">
      <c r="A291" s="61"/>
      <c r="B291" s="61"/>
      <c r="C291" s="29" t="s">
        <v>76</v>
      </c>
      <c r="D291" s="29"/>
      <c r="E291" s="29"/>
      <c r="F291" s="29"/>
      <c r="G291" s="29"/>
      <c r="H291" s="29"/>
      <c r="I291" s="29"/>
    </row>
    <row r="292" spans="1:9" ht="14.25">
      <c r="A292" s="60" t="s">
        <v>66</v>
      </c>
      <c r="B292" s="60"/>
      <c r="C292" s="62" t="s">
        <v>77</v>
      </c>
      <c r="D292" s="62"/>
      <c r="E292" s="62"/>
      <c r="F292" s="62"/>
      <c r="G292" s="62"/>
      <c r="H292" s="62"/>
      <c r="I292" s="62"/>
    </row>
    <row r="293" spans="1:9" ht="14.25">
      <c r="A293" s="61"/>
      <c r="B293" s="61"/>
      <c r="C293" s="63"/>
      <c r="D293" s="63"/>
      <c r="E293" s="63"/>
      <c r="F293" s="63"/>
      <c r="G293" s="63"/>
      <c r="H293" s="63"/>
      <c r="I293" s="63"/>
    </row>
    <row r="294" spans="1:9" ht="14.25">
      <c r="A294" s="60" t="s">
        <v>67</v>
      </c>
      <c r="B294" s="60"/>
      <c r="C294" s="62" t="s">
        <v>78</v>
      </c>
      <c r="D294" s="62"/>
      <c r="E294" s="62"/>
      <c r="F294" s="62"/>
      <c r="G294" s="62"/>
      <c r="H294" s="62"/>
      <c r="I294" s="62"/>
    </row>
    <row r="295" spans="1:9" ht="14.25">
      <c r="A295" s="61"/>
      <c r="B295" s="61"/>
      <c r="C295" s="63"/>
      <c r="D295" s="63"/>
      <c r="E295" s="63"/>
      <c r="F295" s="63"/>
      <c r="G295" s="63"/>
      <c r="H295" s="63"/>
      <c r="I295" s="63"/>
    </row>
    <row r="296" spans="1:9" ht="14.25">
      <c r="A296" s="60" t="s">
        <v>68</v>
      </c>
      <c r="B296" s="60"/>
      <c r="C296" s="62" t="s">
        <v>165</v>
      </c>
      <c r="D296" s="62"/>
      <c r="E296" s="62"/>
      <c r="F296" s="62"/>
      <c r="G296" s="62"/>
      <c r="H296" s="62"/>
      <c r="I296" s="62"/>
    </row>
    <row r="297" spans="1:9" ht="14.25">
      <c r="A297" s="61"/>
      <c r="B297" s="61"/>
      <c r="C297" s="63"/>
      <c r="D297" s="63"/>
      <c r="E297" s="63"/>
      <c r="F297" s="63"/>
      <c r="G297" s="63"/>
      <c r="H297" s="63"/>
      <c r="I297" s="63"/>
    </row>
    <row r="298" spans="1:9" ht="14.25">
      <c r="A298" s="60" t="s">
        <v>69</v>
      </c>
      <c r="B298" s="60"/>
      <c r="C298" s="62" t="s">
        <v>160</v>
      </c>
      <c r="D298" s="62"/>
      <c r="E298" s="62"/>
      <c r="F298" s="62"/>
      <c r="G298" s="62"/>
      <c r="H298" s="62"/>
      <c r="I298" s="62"/>
    </row>
    <row r="299" spans="1:9" ht="14.25">
      <c r="A299" s="61"/>
      <c r="B299" s="61"/>
      <c r="C299" s="63"/>
      <c r="D299" s="63"/>
      <c r="E299" s="63"/>
      <c r="F299" s="63"/>
      <c r="G299" s="63"/>
      <c r="H299" s="63"/>
      <c r="I299" s="63"/>
    </row>
    <row r="300" spans="1:9" ht="14.25">
      <c r="A300" s="60">
        <f>IF(LEN(TRIM(H29))=0,"","転籍（予定）者のリスト")</f>
      </c>
      <c r="B300" s="60"/>
      <c r="C300" s="64">
        <f>IF(LEN(TRIM(H29))=0,"","・被保険者証の記号・番号・氏名の記載のあるもの")</f>
      </c>
      <c r="D300" s="64"/>
      <c r="E300" s="64"/>
      <c r="F300" s="64"/>
      <c r="G300" s="64"/>
      <c r="H300" s="64"/>
      <c r="I300" s="64"/>
    </row>
    <row r="301" spans="1:9" ht="14.25">
      <c r="A301" s="61"/>
      <c r="B301" s="61"/>
      <c r="C301" s="65"/>
      <c r="D301" s="65"/>
      <c r="E301" s="65"/>
      <c r="F301" s="65"/>
      <c r="G301" s="65"/>
      <c r="H301" s="65"/>
      <c r="I301" s="65"/>
    </row>
    <row r="302" spans="1:9" ht="14.25">
      <c r="A302" s="60">
        <f>IF(LEN(TRIM(H29))=0,"","資本関係証明")</f>
      </c>
      <c r="B302" s="60"/>
      <c r="C302" s="64">
        <f>IF(LEN(TRIM(H29))=0,"","・例１ ・例２ ・例３ （すべて添付してください。） ※上記添付あり")</f>
      </c>
      <c r="D302" s="64"/>
      <c r="E302" s="64"/>
      <c r="F302" s="64"/>
      <c r="G302" s="64"/>
      <c r="H302" s="64"/>
      <c r="I302" s="64"/>
    </row>
    <row r="303" spans="1:9" ht="14.25">
      <c r="A303" s="61"/>
      <c r="B303" s="61"/>
      <c r="C303" s="65"/>
      <c r="D303" s="65"/>
      <c r="E303" s="65"/>
      <c r="F303" s="65"/>
      <c r="G303" s="65"/>
      <c r="H303" s="65"/>
      <c r="I303" s="65"/>
    </row>
    <row r="304" ht="14.25">
      <c r="A304" t="s">
        <v>79</v>
      </c>
    </row>
  </sheetData>
  <sheetProtection sheet="1" selectLockedCells="1"/>
  <mergeCells count="111">
    <mergeCell ref="A28:E28"/>
    <mergeCell ref="B1:G1"/>
    <mergeCell ref="F24:G24"/>
    <mergeCell ref="B36:I36"/>
    <mergeCell ref="B23:D23"/>
    <mergeCell ref="E23:F23"/>
    <mergeCell ref="G23:I23"/>
    <mergeCell ref="B16:C16"/>
    <mergeCell ref="B17:C17"/>
    <mergeCell ref="E16:F16"/>
    <mergeCell ref="B7:D7"/>
    <mergeCell ref="H7:I7"/>
    <mergeCell ref="E17:F17"/>
    <mergeCell ref="B5:I5"/>
    <mergeCell ref="B6:I6"/>
    <mergeCell ref="E14:G14"/>
    <mergeCell ref="H8:I8"/>
    <mergeCell ref="B8:F8"/>
    <mergeCell ref="B9:I9"/>
    <mergeCell ref="H24:I24"/>
    <mergeCell ref="A25:E25"/>
    <mergeCell ref="A26:E26"/>
    <mergeCell ref="A27:E27"/>
    <mergeCell ref="A8:A9"/>
    <mergeCell ref="H2:I2"/>
    <mergeCell ref="B10:D10"/>
    <mergeCell ref="B11:D11"/>
    <mergeCell ref="A3:A4"/>
    <mergeCell ref="A5:A6"/>
    <mergeCell ref="H21:I21"/>
    <mergeCell ref="H22:I22"/>
    <mergeCell ref="H14:I14"/>
    <mergeCell ref="A12:A13"/>
    <mergeCell ref="B12:D13"/>
    <mergeCell ref="E12:G13"/>
    <mergeCell ref="H12:I13"/>
    <mergeCell ref="B14:D14"/>
    <mergeCell ref="A14:A15"/>
    <mergeCell ref="H3:I3"/>
    <mergeCell ref="H4:I4"/>
    <mergeCell ref="B3:F4"/>
    <mergeCell ref="F7:G7"/>
    <mergeCell ref="B34:I34"/>
    <mergeCell ref="C199:G199"/>
    <mergeCell ref="G88:I88"/>
    <mergeCell ref="G136:I136"/>
    <mergeCell ref="G184:I184"/>
    <mergeCell ref="A195:B197"/>
    <mergeCell ref="H29:I30"/>
    <mergeCell ref="A31:E31"/>
    <mergeCell ref="A32:E32"/>
    <mergeCell ref="A29:E29"/>
    <mergeCell ref="A30:E30"/>
    <mergeCell ref="F31:G32"/>
    <mergeCell ref="F29:G30"/>
    <mergeCell ref="H31:I32"/>
    <mergeCell ref="F233:H233"/>
    <mergeCell ref="F236:H236"/>
    <mergeCell ref="F237:H237"/>
    <mergeCell ref="F238:H238"/>
    <mergeCell ref="F239:H239"/>
    <mergeCell ref="G217:I217"/>
    <mergeCell ref="A222:B224"/>
    <mergeCell ref="C226:G226"/>
    <mergeCell ref="F219:H219"/>
    <mergeCell ref="F277:H277"/>
    <mergeCell ref="F249:H249"/>
    <mergeCell ref="A253:B255"/>
    <mergeCell ref="B264:C264"/>
    <mergeCell ref="B265:C265"/>
    <mergeCell ref="B266:C266"/>
    <mergeCell ref="B267:C267"/>
    <mergeCell ref="H248:I248"/>
    <mergeCell ref="B268:C268"/>
    <mergeCell ref="A257:I257"/>
    <mergeCell ref="A261:I261"/>
    <mergeCell ref="E264:I264"/>
    <mergeCell ref="E265:I265"/>
    <mergeCell ref="E266:I266"/>
    <mergeCell ref="E267:I267"/>
    <mergeCell ref="E268:I268"/>
    <mergeCell ref="F269:H269"/>
    <mergeCell ref="A270:I270"/>
    <mergeCell ref="B280:G280"/>
    <mergeCell ref="A284:A285"/>
    <mergeCell ref="B284:B285"/>
    <mergeCell ref="C284:I285"/>
    <mergeCell ref="A286:A287"/>
    <mergeCell ref="B286:B287"/>
    <mergeCell ref="C286:I287"/>
    <mergeCell ref="A288:A289"/>
    <mergeCell ref="B288:B289"/>
    <mergeCell ref="C288:I289"/>
    <mergeCell ref="A298:A299"/>
    <mergeCell ref="B298:B299"/>
    <mergeCell ref="C298:I299"/>
    <mergeCell ref="A300:B301"/>
    <mergeCell ref="C300:I301"/>
    <mergeCell ref="A302:A303"/>
    <mergeCell ref="B302:B303"/>
    <mergeCell ref="C302:I303"/>
    <mergeCell ref="A296:A297"/>
    <mergeCell ref="B296:B297"/>
    <mergeCell ref="C296:I297"/>
    <mergeCell ref="A290:A291"/>
    <mergeCell ref="B290:B291"/>
    <mergeCell ref="A292:A293"/>
    <mergeCell ref="B292:B293"/>
    <mergeCell ref="C292:I293"/>
    <mergeCell ref="A294:B295"/>
    <mergeCell ref="C294:I295"/>
  </mergeCells>
  <printOptions/>
  <pageMargins left="0.7086614173228347" right="0.7086614173228347" top="0.7480314960629921" bottom="0.7480314960629921" header="0.31496062992125984" footer="0.31496062992125984"/>
  <pageSetup blackAndWhite="1" fitToHeight="0" fitToWidth="1" horizontalDpi="300" verticalDpi="300" orientation="portrait" paperSize="9" scale="86" r:id="rId1"/>
  <rowBreaks count="7" manualBreakCount="7">
    <brk id="49" max="8" man="1"/>
    <brk id="97" max="8" man="1"/>
    <brk id="145" max="8" man="1"/>
    <brk id="193" max="8" man="1"/>
    <brk id="220" max="8" man="1"/>
    <brk id="251" max="8" man="1"/>
    <brk id="2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石原 克彦</dc:creator>
  <cp:keywords/>
  <dc:description/>
  <cp:lastModifiedBy>政岡 健司</cp:lastModifiedBy>
  <cp:lastPrinted>2015-10-26T06:32:17Z</cp:lastPrinted>
  <dcterms:created xsi:type="dcterms:W3CDTF">2015-10-23T08:59:40Z</dcterms:created>
  <dcterms:modified xsi:type="dcterms:W3CDTF">2015-10-26T08:20:36Z</dcterms:modified>
  <cp:category/>
  <cp:version/>
  <cp:contentType/>
  <cp:contentStatus/>
</cp:coreProperties>
</file>