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7670" windowHeight="10785"/>
  </bookViews>
  <sheets>
    <sheet name="住所データ入力シート" sheetId="1" r:id="rId1"/>
    <sheet name="住所登録・変更届電子媒体総括票" sheetId="4" r:id="rId2"/>
    <sheet name="続柄コード表" sheetId="3" r:id="rId3"/>
    <sheet name="（参考）住所データレイアウト" sheetId="5" r:id="rId4"/>
  </sheets>
  <definedNames>
    <definedName name="_xlnm.Print_Area" localSheetId="1">住所登録・変更届電子媒体総括票!$A$1:$L$18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8" i="4" l="1"/>
  <c r="F8" i="4"/>
  <c r="C4" i="4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sz val="9"/>
            <color indexed="81"/>
            <rFont val="MS P ゴシック"/>
            <family val="3"/>
            <charset val="128"/>
          </rPr>
          <t>最大４桁までの整数</t>
        </r>
      </text>
    </comment>
    <comment ref="B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データの入力は不要です。
</t>
        </r>
        <r>
          <rPr>
            <u/>
            <sz val="9"/>
            <color indexed="81"/>
            <rFont val="MS P ゴシック"/>
            <family val="3"/>
            <charset val="128"/>
          </rPr>
          <t>項目の削除は行わないでください。</t>
        </r>
      </text>
    </comment>
    <comment ref="C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最大７桁</t>
        </r>
        <r>
          <rPr>
            <sz val="9"/>
            <color indexed="81"/>
            <rFont val="MS P ゴシック"/>
            <family val="3"/>
            <charset val="128"/>
          </rPr>
          <t>までの整数</t>
        </r>
      </text>
    </comment>
    <comment ref="D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全角２５文字</t>
        </r>
        <r>
          <rPr>
            <sz val="9"/>
            <color indexed="81"/>
            <rFont val="MS P ゴシック"/>
            <family val="3"/>
            <charset val="128"/>
          </rPr>
          <t>まで
姓と名の間には</t>
        </r>
        <r>
          <rPr>
            <b/>
            <sz val="9"/>
            <color indexed="81"/>
            <rFont val="MS P ゴシック"/>
            <family val="3"/>
            <charset val="128"/>
          </rPr>
          <t>全角スペース</t>
        </r>
        <r>
          <rPr>
            <sz val="9"/>
            <color indexed="81"/>
            <rFont val="MS P ゴシック"/>
            <family val="3"/>
            <charset val="128"/>
          </rPr>
          <t>を入力してください。</t>
        </r>
      </text>
    </comment>
    <comment ref="E1" authorId="0" shapeId="0">
      <text>
        <r>
          <rPr>
            <sz val="9"/>
            <color indexed="81"/>
            <rFont val="MS P ゴシック"/>
            <family val="3"/>
            <charset val="128"/>
          </rPr>
          <t>最大２桁までの整数
詳細は「続柄コード表」のシートを参照してください。</t>
        </r>
      </text>
    </commen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データの入力は不要です。
</t>
        </r>
        <r>
          <rPr>
            <u/>
            <sz val="9"/>
            <color indexed="81"/>
            <rFont val="MS P ゴシック"/>
            <family val="3"/>
            <charset val="128"/>
          </rPr>
          <t>項目の削除は行わないでください。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データの入力は不要です。
</t>
        </r>
        <r>
          <rPr>
            <u/>
            <sz val="9"/>
            <color indexed="81"/>
            <rFont val="MS P ゴシック"/>
            <family val="3"/>
            <charset val="128"/>
          </rPr>
          <t>項目の削除は行わないでください。</t>
        </r>
      </text>
    </comment>
    <comment ref="H1" authorId="0" shapeId="0">
      <text>
        <r>
          <rPr>
            <sz val="9"/>
            <color indexed="81"/>
            <rFont val="MS P ゴシック"/>
            <family val="3"/>
            <charset val="128"/>
          </rPr>
          <t>同　居＝</t>
        </r>
        <r>
          <rPr>
            <b/>
            <sz val="11"/>
            <color indexed="81"/>
            <rFont val="MS P ゴシック"/>
            <family val="3"/>
            <charset val="128"/>
          </rPr>
          <t>0</t>
        </r>
        <r>
          <rPr>
            <sz val="9"/>
            <color indexed="81"/>
            <rFont val="MS P ゴシック"/>
            <family val="3"/>
            <charset val="128"/>
          </rPr>
          <t xml:space="preserve">
非同居＝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1
</t>
        </r>
        <r>
          <rPr>
            <sz val="9"/>
            <color indexed="81"/>
            <rFont val="MS P ゴシック"/>
            <family val="3"/>
            <charset val="128"/>
          </rPr>
          <t>を入力してください。
入力がない場合</t>
        </r>
        <r>
          <rPr>
            <sz val="11"/>
            <color indexed="81"/>
            <rFont val="MS P ゴシック"/>
            <family val="3"/>
            <charset val="128"/>
          </rPr>
          <t>は</t>
        </r>
        <r>
          <rPr>
            <b/>
            <sz val="11"/>
            <color indexed="81"/>
            <rFont val="MS P ゴシック"/>
            <family val="3"/>
            <charset val="128"/>
          </rPr>
          <t>0＝</t>
        </r>
        <r>
          <rPr>
            <sz val="9"/>
            <color indexed="81"/>
            <rFont val="MS P ゴシック"/>
            <family val="3"/>
            <charset val="128"/>
          </rPr>
          <t>同居の扱いとなります。同居の場合でも全ての行に郵便番号及び住所を入力してください。
※被保険者の場合は</t>
        </r>
        <r>
          <rPr>
            <b/>
            <sz val="11"/>
            <color indexed="81"/>
            <rFont val="MS P ゴシック"/>
            <family val="3"/>
            <charset val="128"/>
          </rPr>
          <t>0</t>
        </r>
        <r>
          <rPr>
            <sz val="9"/>
            <color indexed="81"/>
            <rFont val="MS P ゴシック"/>
            <family val="3"/>
            <charset val="128"/>
          </rPr>
          <t xml:space="preserve">または空欄としてください
</t>
        </r>
      </text>
    </comment>
    <comment ref="I1" authorId="0" shapeId="0">
      <text>
        <r>
          <rPr>
            <sz val="9"/>
            <color indexed="81"/>
            <rFont val="MS P ゴシック"/>
            <family val="3"/>
            <charset val="128"/>
          </rPr>
          <t>半角ハイフンを含んだ</t>
        </r>
        <r>
          <rPr>
            <b/>
            <sz val="9"/>
            <color indexed="81"/>
            <rFont val="MS P ゴシック"/>
            <family val="3"/>
            <charset val="128"/>
          </rPr>
          <t>８桁</t>
        </r>
      </text>
    </comment>
    <comment ref="J1" authorId="0" shapeId="0">
      <text>
        <r>
          <rPr>
            <sz val="9"/>
            <color indexed="81"/>
            <rFont val="MS P ゴシック"/>
            <family val="3"/>
            <charset val="128"/>
          </rPr>
          <t>各項目</t>
        </r>
        <r>
          <rPr>
            <b/>
            <sz val="9"/>
            <color indexed="81"/>
            <rFont val="MS P ゴシック"/>
            <family val="3"/>
            <charset val="128"/>
          </rPr>
          <t>全角３２文字</t>
        </r>
        <r>
          <rPr>
            <sz val="9"/>
            <color indexed="81"/>
            <rFont val="MS P ゴシック"/>
            <family val="3"/>
            <charset val="128"/>
          </rPr>
          <t>まで
住所1は都道府県名から入力してください。住所1に入りきらない場合は、住所2にも入力してください。住所2には建物名等が入ることを想定しています。</t>
        </r>
      </text>
    </comment>
    <comment ref="K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＜入力・作成にあたっての注意事項＞　
◎ このエクセルファイルは</t>
        </r>
        <r>
          <rPr>
            <b/>
            <sz val="9"/>
            <color indexed="81"/>
            <rFont val="MS P ゴシック"/>
            <family val="3"/>
            <charset val="128"/>
          </rPr>
          <t>住所変更届</t>
        </r>
        <r>
          <rPr>
            <sz val="9"/>
            <color indexed="81"/>
            <rFont val="MS P ゴシック"/>
            <family val="3"/>
            <charset val="128"/>
          </rPr>
          <t>をＣＤ媒体にて提出いただく際のフォーマットです。
◎ ２行目に記載している内容は記載例です。
◎ 各列には参考として「データの入力規則」が設定してあります。
◎ この注意事項や、入力規則については「コメント」で入力しています。
　 シートが見づらい場合にはセルの書式設定などから「コメントを表示しない」に変更してください。
◎ 灰色になっている列への入力は不要です。
＜本フォーム活用の手順＞
① ３行目からデータの入力を行ってください。
② データの入力が完了したら、記載例のある</t>
        </r>
        <r>
          <rPr>
            <b/>
            <sz val="9"/>
            <color indexed="81"/>
            <rFont val="MS P ゴシック"/>
            <family val="3"/>
            <charset val="128"/>
          </rPr>
          <t>２行目を削除</t>
        </r>
        <r>
          <rPr>
            <sz val="9"/>
            <color indexed="81"/>
            <rFont val="MS P ゴシック"/>
            <family val="3"/>
            <charset val="128"/>
          </rPr>
          <t>してください。
③ 「</t>
        </r>
        <r>
          <rPr>
            <b/>
            <sz val="9"/>
            <color indexed="81"/>
            <rFont val="MS P ゴシック"/>
            <family val="3"/>
            <charset val="128"/>
          </rPr>
          <t>住所登録・変更届電子媒体総括票</t>
        </r>
        <r>
          <rPr>
            <sz val="9"/>
            <color indexed="81"/>
            <rFont val="MS P ゴシック"/>
            <family val="3"/>
            <charset val="128"/>
          </rPr>
          <t>」シートを入力してください。件数などは自動計算されているので相違ないかご確認ください。
　 総括表の内容に問題がなければ</t>
        </r>
        <r>
          <rPr>
            <u/>
            <sz val="9"/>
            <color indexed="81"/>
            <rFont val="MS P ゴシック"/>
            <family val="3"/>
            <charset val="128"/>
          </rPr>
          <t>印刷をしてください</t>
        </r>
        <r>
          <rPr>
            <sz val="9"/>
            <color indexed="81"/>
            <rFont val="MS P ゴシック"/>
            <family val="3"/>
            <charset val="128"/>
          </rPr>
          <t>。印刷後は見切れ等がないかご確認をお願いいたします。
④ データの作成が完了したらこの入力フォームのシートに戻り、このエクセルファイルを「名前をつけて保存」から「</t>
        </r>
        <r>
          <rPr>
            <b/>
            <sz val="9"/>
            <color indexed="81"/>
            <rFont val="MS P ゴシック"/>
            <family val="3"/>
            <charset val="128"/>
          </rPr>
          <t>CSV形式（.CSV)</t>
        </r>
        <r>
          <rPr>
            <sz val="9"/>
            <color indexed="81"/>
            <rFont val="MS P ゴシック"/>
            <family val="3"/>
            <charset val="128"/>
          </rPr>
          <t>」で保存してください。
　 ファイル名は任意で設定してください。
⑤ 作成いただいたＣＳＶファイルをＣＤ媒体に保存して、</t>
        </r>
        <r>
          <rPr>
            <u/>
            <sz val="9"/>
            <color indexed="81"/>
            <rFont val="MS P ゴシック"/>
            <family val="3"/>
            <charset val="128"/>
          </rPr>
          <t>印刷した総括票とあわせて</t>
        </r>
        <r>
          <rPr>
            <sz val="9"/>
            <color indexed="81"/>
            <rFont val="MS P ゴシック"/>
            <family val="3"/>
            <charset val="128"/>
          </rPr>
          <t>ご郵送ください。</t>
        </r>
        <r>
          <rPr>
            <u/>
            <sz val="9"/>
            <color indexed="81"/>
            <rFont val="MS P ゴシック"/>
            <family val="3"/>
            <charset val="128"/>
          </rPr>
          <t>※ＣＤ媒体には事業所記号を記載してください。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＜ご提出にあたっての注意事項＞
◎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  <r>
          <rPr>
            <u/>
            <sz val="9"/>
            <color indexed="81"/>
            <rFont val="MS P ゴシック"/>
            <family val="3"/>
            <charset val="128"/>
          </rPr>
          <t>住民票と同一の住所を入力してください。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※マイナンバーカードや住民票で確認ができます。
◎ 副（控え）はありません。
◎ ご提出いただいたCD媒体は当組合での保管となり、ご返却はいたしません。
◎ ご提出いただいたデータが正常に読み込めなかった場合には、返戻のうえ再作成をお願いすることがあのります。
※ ご提出前にデータの内容の再確認をお願いいたします。
　 </t>
        </r>
        <r>
          <rPr>
            <b/>
            <sz val="9"/>
            <color indexed="81"/>
            <rFont val="MS P ゴシック"/>
            <family val="3"/>
            <charset val="128"/>
          </rPr>
          <t>特にご確認いただきたい事項
　　→</t>
        </r>
        <r>
          <rPr>
            <sz val="9"/>
            <color indexed="81"/>
            <rFont val="MS P ゴシック"/>
            <family val="3"/>
            <charset val="128"/>
          </rPr>
          <t xml:space="preserve">漢字氏名の姓と名の間にスペースが入っているか：スペースがないと読み込むことができません。
　  </t>
        </r>
        <r>
          <rPr>
            <b/>
            <sz val="9"/>
            <color indexed="81"/>
            <rFont val="MS P ゴシック"/>
            <family val="3"/>
            <charset val="128"/>
          </rPr>
          <t>→</t>
        </r>
        <r>
          <rPr>
            <sz val="9"/>
            <color indexed="81"/>
            <rFont val="MS P ゴシック"/>
            <family val="3"/>
            <charset val="128"/>
          </rPr>
          <t xml:space="preserve">住所の内容に間違いがないか：稀に「？」が入っていることがあります。「？」はエラーとならずそのまま読み込めてしまいます。マンション名のローマ数字や、番地をつなげている「－」が？になっているケースが散見されます。
</t>
        </r>
      </text>
    </commen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>この行は記載例です。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2" authorId="0" shapeId="0">
      <text>
        <r>
          <rPr>
            <sz val="18"/>
            <color indexed="81"/>
            <rFont val="MS P ゴシック"/>
            <family val="3"/>
            <charset val="128"/>
          </rPr>
          <t xml:space="preserve"> 総括票の件数は入力された件数を集計
 しています。
 入力件数と相違ないかご確認ください。
 総括票は、</t>
        </r>
        <r>
          <rPr>
            <u/>
            <sz val="24"/>
            <color indexed="10"/>
            <rFont val="MS P ゴシック"/>
            <family val="3"/>
            <charset val="128"/>
          </rPr>
          <t>印刷して</t>
        </r>
        <r>
          <rPr>
            <sz val="18"/>
            <color indexed="81"/>
            <rFont val="MS P ゴシック"/>
            <family val="3"/>
            <charset val="128"/>
          </rPr>
          <t>ご提出ください。
 総括表の控えをお送りいただいても
 返送はいたしません。</t>
        </r>
      </text>
    </comment>
    <comment ref="C4" authorId="0" shapeId="0">
      <text>
        <r>
          <rPr>
            <sz val="9"/>
            <color indexed="81"/>
            <rFont val="MS P ゴシック"/>
            <family val="3"/>
            <charset val="128"/>
          </rPr>
          <t>入力フォームに入力された事業所記号が表示されます。
（A3セル参照）</t>
        </r>
      </text>
    </commen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届出件数は入力フォームに入力された件数を集計しています。
入力件数と相違ないかご確認ください。</t>
        </r>
      </text>
    </comment>
    <comment ref="C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届出件数は入力フォームに入力された件数を集計しています。
入力件数と相違ないかご確認ください。
</t>
        </r>
        <r>
          <rPr>
            <u/>
            <sz val="9"/>
            <color indexed="81"/>
            <rFont val="MS P ゴシック"/>
            <family val="3"/>
            <charset val="128"/>
          </rPr>
          <t>※データ入力が完了しましたら、記載例のある入力シートの２行目を削除してください。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届出件数は入力フォームに入力された件数を集計しています。
入力件数と相違ないかご確認ください。
※データ入力が完了しましたら、記載例のある入力シートの２行目を削除してください。</t>
        </r>
      </text>
    </comment>
    <comment ref="F10" authorId="0" shapeId="0">
      <text>
        <r>
          <rPr>
            <sz val="9"/>
            <color indexed="81"/>
            <rFont val="MS P ゴシック"/>
            <family val="3"/>
            <charset val="128"/>
          </rPr>
          <t>提出日を入力してください。
自動的に和暦になるよう書式設定を行っています。</t>
        </r>
      </text>
    </comment>
    <comment ref="C12" authorId="0" shapeId="0">
      <text>
        <r>
          <rPr>
            <sz val="9"/>
            <color indexed="81"/>
            <rFont val="MS P ゴシック"/>
            <family val="3"/>
            <charset val="128"/>
          </rPr>
          <t>着色セルに入力を行うと、着色は自動的に消えます。</t>
        </r>
      </text>
    </comment>
    <comment ref="C13" authorId="0" shapeId="0">
      <text>
        <r>
          <rPr>
            <sz val="9"/>
            <color indexed="81"/>
            <rFont val="MS P ゴシック"/>
            <family val="3"/>
            <charset val="128"/>
          </rPr>
          <t>都道府県名から住所の入力もお願いいたします。</t>
        </r>
      </text>
    </comment>
    <comment ref="C16" authorId="0" shapeId="0">
      <text>
        <r>
          <rPr>
            <sz val="9"/>
            <color indexed="81"/>
            <rFont val="MS P ゴシック"/>
            <family val="3"/>
            <charset val="128"/>
          </rPr>
          <t>03-1234-5678のようなハイフンありでの入力をお願いいたします。</t>
        </r>
      </text>
    </comment>
    <comment ref="A18" authorId="0" shapeId="0">
      <text>
        <r>
          <rPr>
            <sz val="9"/>
            <color indexed="81"/>
            <rFont val="MS P ゴシック"/>
            <family val="3"/>
            <charset val="128"/>
          </rPr>
          <t>社労士様よりご提出いただく際は、連絡先の電話番号の入力もお願いいたします。</t>
        </r>
      </text>
    </comment>
  </commentList>
</comments>
</file>

<file path=xl/sharedStrings.xml><?xml version="1.0" encoding="utf-8"?>
<sst xmlns="http://schemas.openxmlformats.org/spreadsheetml/2006/main" count="232" uniqueCount="149">
  <si>
    <t>事業所記号</t>
    <rPh sb="0" eb="3">
      <t>ジギョウショ</t>
    </rPh>
    <rPh sb="3" eb="5">
      <t>キゴウ</t>
    </rPh>
    <phoneticPr fontId="1"/>
  </si>
  <si>
    <t>事業所名称</t>
    <rPh sb="0" eb="3">
      <t>ジギョウショ</t>
    </rPh>
    <rPh sb="3" eb="5">
      <t>メイショウ</t>
    </rPh>
    <phoneticPr fontId="1"/>
  </si>
  <si>
    <t>証番号</t>
    <rPh sb="0" eb="1">
      <t>ショウ</t>
    </rPh>
    <rPh sb="1" eb="3">
      <t>バンゴウ</t>
    </rPh>
    <phoneticPr fontId="1"/>
  </si>
  <si>
    <t>漢字氏名</t>
    <rPh sb="0" eb="2">
      <t>カンジ</t>
    </rPh>
    <rPh sb="2" eb="4">
      <t>シメイ</t>
    </rPh>
    <phoneticPr fontId="1"/>
  </si>
  <si>
    <t>続柄コード</t>
    <rPh sb="0" eb="2">
      <t>ツヅキガラ</t>
    </rPh>
    <phoneticPr fontId="1"/>
  </si>
  <si>
    <t>続柄名</t>
    <rPh sb="0" eb="2">
      <t>ツヅキガラ</t>
    </rPh>
    <rPh sb="2" eb="3">
      <t>メイ</t>
    </rPh>
    <phoneticPr fontId="1"/>
  </si>
  <si>
    <t>資格喪失日</t>
    <rPh sb="0" eb="2">
      <t>シカク</t>
    </rPh>
    <rPh sb="2" eb="4">
      <t>ソウシツ</t>
    </rPh>
    <rPh sb="4" eb="5">
      <t>ビ</t>
    </rPh>
    <phoneticPr fontId="1"/>
  </si>
  <si>
    <t>同居区分</t>
    <rPh sb="0" eb="2">
      <t>ドウキョ</t>
    </rPh>
    <rPh sb="2" eb="4">
      <t>クブン</t>
    </rPh>
    <phoneticPr fontId="1"/>
  </si>
  <si>
    <t>郵便番号</t>
    <rPh sb="0" eb="4">
      <t>ユウビンバンゴウ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</si>
  <si>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</si>
  <si>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</si>
  <si>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123-4567</t>
    <phoneticPr fontId="1"/>
  </si>
  <si>
    <t>健保　長男</t>
    <rPh sb="0" eb="2">
      <t>ケンポ</t>
    </rPh>
    <rPh sb="3" eb="5">
      <t>チョウナン</t>
    </rPh>
    <phoneticPr fontId="1"/>
  </si>
  <si>
    <t>本人</t>
  </si>
  <si>
    <t>＜コード早見表＞　※ＡＢ列のものと内容は同一です</t>
    <rPh sb="4" eb="7">
      <t>ハヤミヒョウ</t>
    </rPh>
    <rPh sb="12" eb="13">
      <t>レツ</t>
    </rPh>
    <rPh sb="17" eb="19">
      <t>ナイヨウ</t>
    </rPh>
    <rPh sb="20" eb="22">
      <t>ドウイツ</t>
    </rPh>
    <phoneticPr fontId="1"/>
  </si>
  <si>
    <t>父</t>
  </si>
  <si>
    <t>母</t>
  </si>
  <si>
    <t>長女</t>
  </si>
  <si>
    <t>叔母</t>
  </si>
  <si>
    <t>祖父</t>
  </si>
  <si>
    <t>二女</t>
  </si>
  <si>
    <t>甥</t>
  </si>
  <si>
    <t>祖母</t>
  </si>
  <si>
    <t>三女</t>
  </si>
  <si>
    <t>姪</t>
  </si>
  <si>
    <t>曾祖父</t>
  </si>
  <si>
    <t>四女</t>
  </si>
  <si>
    <t>義父</t>
  </si>
  <si>
    <t>曾祖母</t>
  </si>
  <si>
    <t>五女</t>
  </si>
  <si>
    <t>義母</t>
  </si>
  <si>
    <t>養父</t>
  </si>
  <si>
    <t>六女</t>
  </si>
  <si>
    <t>義祖父</t>
  </si>
  <si>
    <t>養母</t>
  </si>
  <si>
    <t>七女</t>
  </si>
  <si>
    <t>義祖母</t>
  </si>
  <si>
    <t>夫</t>
  </si>
  <si>
    <t>養女</t>
  </si>
  <si>
    <t>義兄</t>
  </si>
  <si>
    <t>妻</t>
  </si>
  <si>
    <t>子</t>
  </si>
  <si>
    <t>義姉</t>
  </si>
  <si>
    <t>長男</t>
  </si>
  <si>
    <t>兄</t>
  </si>
  <si>
    <t>義弟</t>
  </si>
  <si>
    <t>二男</t>
  </si>
  <si>
    <t>姉</t>
  </si>
  <si>
    <t>義妹</t>
  </si>
  <si>
    <t>三男</t>
  </si>
  <si>
    <t>弟</t>
  </si>
  <si>
    <t>義曾祖父</t>
  </si>
  <si>
    <t>四男</t>
  </si>
  <si>
    <t>妹</t>
  </si>
  <si>
    <t>義曾祖母</t>
  </si>
  <si>
    <t>五男</t>
  </si>
  <si>
    <t>孫-男</t>
  </si>
  <si>
    <t>子の夫</t>
  </si>
  <si>
    <t>六男</t>
  </si>
  <si>
    <t>孫-女</t>
  </si>
  <si>
    <t>子の妻</t>
  </si>
  <si>
    <t>七男</t>
  </si>
  <si>
    <t>曾孫-男</t>
  </si>
  <si>
    <t>その他</t>
  </si>
  <si>
    <t>養子</t>
  </si>
  <si>
    <t>曾孫-女</t>
  </si>
  <si>
    <t>伯父</t>
  </si>
  <si>
    <t>伯母</t>
  </si>
  <si>
    <t>叔父</t>
  </si>
  <si>
    <t>担当者</t>
    <rPh sb="0" eb="3">
      <t>タントウシャ</t>
    </rPh>
    <phoneticPr fontId="1"/>
  </si>
  <si>
    <t>事業所記号</t>
    <rPh sb="0" eb="5">
      <t>ジギョウショキゴウ</t>
    </rPh>
    <phoneticPr fontId="1"/>
  </si>
  <si>
    <t>【　備　考　】</t>
    <rPh sb="2" eb="3">
      <t>ビ</t>
    </rPh>
    <rPh sb="4" eb="5">
      <t>コウ</t>
    </rPh>
    <phoneticPr fontId="1"/>
  </si>
  <si>
    <t>＜届出総件数＞</t>
    <rPh sb="1" eb="3">
      <t>トドケデ</t>
    </rPh>
    <rPh sb="3" eb="6">
      <t>ソウケンスウ</t>
    </rPh>
    <phoneticPr fontId="1"/>
  </si>
  <si>
    <t>被保険者：</t>
    <rPh sb="0" eb="4">
      <t>ヒホケンシャ</t>
    </rPh>
    <phoneticPr fontId="1"/>
  </si>
  <si>
    <t>件</t>
    <rPh sb="0" eb="1">
      <t>ケン</t>
    </rPh>
    <phoneticPr fontId="1"/>
  </si>
  <si>
    <t>被扶養者：</t>
    <rPh sb="0" eb="4">
      <t>ヒフヨウシャ</t>
    </rPh>
    <phoneticPr fontId="1"/>
  </si>
  <si>
    <t>合計：</t>
    <rPh sb="0" eb="2">
      <t>ゴウケイ</t>
    </rPh>
    <phoneticPr fontId="1"/>
  </si>
  <si>
    <t>提出</t>
    <rPh sb="0" eb="2">
      <t>テイシュツ</t>
    </rPh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</si>
  <si>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</si>
  <si>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</si>
  <si>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</si>
  <si>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</si>
  <si>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社会保険労務士記入欄</t>
    <rPh sb="0" eb="2">
      <t>シャカイ</t>
    </rPh>
    <rPh sb="2" eb="4">
      <t>ホケン</t>
    </rPh>
    <rPh sb="4" eb="7">
      <t>ロウムシ</t>
    </rPh>
    <rPh sb="7" eb="9">
      <t>キニュウ</t>
    </rPh>
    <rPh sb="9" eb="10">
      <t>ラン</t>
    </rPh>
    <phoneticPr fontId="1"/>
  </si>
  <si>
    <t>続柄名</t>
    <rPh sb="0" eb="3">
      <t>ツヅキガラメイ</t>
    </rPh>
    <phoneticPr fontId="1"/>
  </si>
  <si>
    <t>事業所名称</t>
    <rPh sb="0" eb="5">
      <t>ジギョウショメイショウ</t>
    </rPh>
    <phoneticPr fontId="1"/>
  </si>
  <si>
    <t>１．ファイル規約</t>
    <rPh sb="6" eb="8">
      <t>キヤク</t>
    </rPh>
    <phoneticPr fontId="1"/>
  </si>
  <si>
    <t>項目</t>
  </si>
  <si>
    <t>規約</t>
  </si>
  <si>
    <t>備考</t>
  </si>
  <si>
    <t>ファイル名</t>
  </si>
  <si>
    <t>任意</t>
  </si>
  <si>
    <t>ファイル形式</t>
  </si>
  <si>
    <t>CSV形式</t>
  </si>
  <si>
    <t>文字コード</t>
  </si>
  <si>
    <t>S-JIS</t>
  </si>
  <si>
    <t>レコード長</t>
  </si>
  <si>
    <t>可変長</t>
  </si>
  <si>
    <t>項目区切り記号</t>
  </si>
  <si>
    <t>半角カンマ</t>
  </si>
  <si>
    <t>文字囲み記号</t>
  </si>
  <si>
    <t>なし</t>
  </si>
  <si>
    <t>項目長</t>
  </si>
  <si>
    <t>最大桁数に達しない場合、数値項目の前ゼロは不要</t>
  </si>
  <si>
    <t>レコード末尾</t>
  </si>
  <si>
    <t>改行記号あり</t>
  </si>
  <si>
    <t>CR/LF(0x0D/0x0A)</t>
  </si>
  <si>
    <t>ファイル末尾</t>
  </si>
  <si>
    <t>終端記号あり</t>
  </si>
  <si>
    <t>EOF(0x1A)</t>
  </si>
  <si>
    <t>２．ファイルレイアウト</t>
    <phoneticPr fontId="1"/>
  </si>
  <si>
    <t>項番</t>
  </si>
  <si>
    <t>項目名称</t>
  </si>
  <si>
    <t>必須</t>
  </si>
  <si>
    <t>形式</t>
  </si>
  <si>
    <t>桁数</t>
  </si>
  <si>
    <t>項目説明</t>
  </si>
  <si>
    <t>事業所記号</t>
  </si>
  <si>
    <t>〇</t>
  </si>
  <si>
    <t>数字</t>
  </si>
  <si>
    <t>1~4</t>
  </si>
  <si>
    <t>事業所名称</t>
  </si>
  <si>
    <t>文字</t>
  </si>
  <si>
    <t>最大全角40文字。省略可</t>
  </si>
  <si>
    <t>証番号</t>
  </si>
  <si>
    <t>1~7</t>
  </si>
  <si>
    <t>漢字氏名</t>
  </si>
  <si>
    <t>1～25</t>
  </si>
  <si>
    <t>続柄コード</t>
  </si>
  <si>
    <t>続柄コード表参照。</t>
  </si>
  <si>
    <t>続柄名</t>
  </si>
  <si>
    <t>続柄コード表参照。省略可</t>
  </si>
  <si>
    <t>喪失日</t>
  </si>
  <si>
    <t>日付</t>
  </si>
  <si>
    <t>西暦（yyyy/mm/dd）　省略可</t>
  </si>
  <si>
    <t>同居区分</t>
  </si>
  <si>
    <t>0-同居、1-非同居　省略時は0扱い</t>
  </si>
  <si>
    <t>郵便番号</t>
  </si>
  <si>
    <t>半角ハイフンを含み8桁</t>
  </si>
  <si>
    <t>住所1</t>
  </si>
  <si>
    <t>1～32</t>
  </si>
  <si>
    <t>住所2</t>
  </si>
  <si>
    <t>建物名等。最大32文字（全角）</t>
  </si>
  <si>
    <t>全角文字のみ入力可能。姓と名は全角1文字開ける。</t>
    <phoneticPr fontId="1"/>
  </si>
  <si>
    <t>都道府県～番地。最大32文字（全角）　入りきらない場合は住所2にも入力可。</t>
    <phoneticPr fontId="1"/>
  </si>
  <si>
    <t>また文字項目の後ろスペースは不要</t>
    <phoneticPr fontId="1"/>
  </si>
  <si>
    <t>住所登録・変更届電子媒体総括票</t>
    <rPh sb="0" eb="2">
      <t>ジュウショ</t>
    </rPh>
    <rPh sb="2" eb="4">
      <t>トウロク</t>
    </rPh>
    <rPh sb="5" eb="8">
      <t>ヘンコウトドケ</t>
    </rPh>
    <rPh sb="8" eb="10">
      <t>デンシ</t>
    </rPh>
    <rPh sb="10" eb="12">
      <t>バイタイ</t>
    </rPh>
    <rPh sb="12" eb="14">
      <t>ソウカツ</t>
    </rPh>
    <rPh sb="14" eb="15">
      <t>ヒョウ</t>
    </rPh>
    <phoneticPr fontId="1"/>
  </si>
  <si>
    <t>電話番号</t>
    <rPh sb="0" eb="2">
      <t>デンワ</t>
    </rPh>
    <rPh sb="2" eb="4">
      <t>バンゴウ</t>
    </rPh>
    <phoneticPr fontId="1"/>
  </si>
  <si>
    <t>第一健康マンションヘルスケア　４０１号室</t>
    <rPh sb="0" eb="2">
      <t>ダイイチ</t>
    </rPh>
    <rPh sb="2" eb="4">
      <t>ケンコウ</t>
    </rPh>
    <rPh sb="18" eb="19">
      <t>ゴウ</t>
    </rPh>
    <rPh sb="19" eb="20">
      <t>シツ</t>
    </rPh>
    <phoneticPr fontId="1"/>
  </si>
  <si>
    <t>東京都新宿区百人町２丁目２７番６号</t>
    <rPh sb="0" eb="3">
      <t>トウキョウト</t>
    </rPh>
    <rPh sb="3" eb="6">
      <t>シンジュクク</t>
    </rPh>
    <rPh sb="6" eb="9">
      <t>ヒャクニンチョウ</t>
    </rPh>
    <rPh sb="10" eb="12">
      <t>チョウメ</t>
    </rPh>
    <rPh sb="14" eb="15">
      <t>バン</t>
    </rPh>
    <rPh sb="16" eb="1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</si>
</sst>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8"/>
      <color indexed="81"/>
      <name val="MS P ゴシック"/>
      <family val="3"/>
      <charset val="128"/>
    </font>
    <font>
      <u/>
      <sz val="24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top" indent="2"/>
    </xf>
    <xf numFmtId="38" fontId="6" fillId="0" borderId="9" xfId="1" applyFont="1" applyBorder="1">
      <alignment vertical="center"/>
    </xf>
    <xf numFmtId="38" fontId="6" fillId="0" borderId="11" xfId="1" applyFont="1" applyBorder="1">
      <alignment vertical="center"/>
    </xf>
    <xf numFmtId="0" fontId="6" fillId="0" borderId="0" xfId="0" applyFont="1" applyAlignment="1">
      <alignment horizontal="right" vertical="center"/>
    </xf>
    <xf numFmtId="38" fontId="6" fillId="0" borderId="9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0" fontId="9" fillId="0" borderId="11" xfId="0" applyFont="1" applyBorder="1" applyAlignment="1">
      <alignment horizontal="distributed" vertical="center" indent="1"/>
    </xf>
    <xf numFmtId="0" fontId="9" fillId="0" borderId="15" xfId="0" applyFont="1" applyBorder="1" applyAlignment="1">
      <alignment horizontal="distributed" vertical="center" indent="1"/>
    </xf>
    <xf numFmtId="0" fontId="9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0" fillId="0" borderId="9" xfId="0" applyBorder="1">
      <alignment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3" xfId="0" applyFont="1" applyBorder="1" applyAlignment="1">
      <alignment horizontal="right"/>
    </xf>
    <xf numFmtId="0" fontId="9" fillId="0" borderId="0" xfId="0" applyFont="1" applyBorder="1">
      <alignment vertical="center"/>
    </xf>
    <xf numFmtId="0" fontId="6" fillId="0" borderId="9" xfId="0" applyFont="1" applyBorder="1" applyProtection="1">
      <alignment vertical="center"/>
    </xf>
    <xf numFmtId="176" fontId="9" fillId="0" borderId="13" xfId="0" applyNumberFormat="1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top"/>
    </xf>
    <xf numFmtId="0" fontId="9" fillId="0" borderId="12" xfId="0" applyFont="1" applyBorder="1" applyAlignment="1">
      <alignment horizontal="distributed" vertical="center" wrapText="1" indent="2"/>
    </xf>
    <xf numFmtId="0" fontId="9" fillId="0" borderId="14" xfId="0" applyFont="1" applyBorder="1" applyAlignment="1">
      <alignment horizontal="distributed" vertical="center" wrapText="1" indent="2"/>
    </xf>
    <xf numFmtId="0" fontId="9" fillId="0" borderId="16" xfId="0" applyFont="1" applyBorder="1" applyAlignment="1">
      <alignment horizontal="distributed" vertical="center" indent="2"/>
    </xf>
    <xf numFmtId="0" fontId="9" fillId="0" borderId="17" xfId="0" applyFont="1" applyBorder="1" applyAlignment="1">
      <alignment horizontal="distributed" vertical="center" indent="2"/>
    </xf>
    <xf numFmtId="0" fontId="9" fillId="0" borderId="18" xfId="0" applyFont="1" applyBorder="1" applyAlignment="1">
      <alignment horizontal="distributed" vertical="center" indent="2"/>
    </xf>
    <xf numFmtId="0" fontId="14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"/>
  <sheetViews>
    <sheetView tabSelected="1" zoomScaleNormal="100" workbookViewId="0">
      <selection activeCell="J2" sqref="J2"/>
    </sheetView>
  </sheetViews>
  <sheetFormatPr defaultColWidth="13.625" defaultRowHeight="18.75"/>
  <cols>
    <col min="1" max="1" width="14.625" customWidth="1"/>
    <col min="2" max="2" width="14.625" style="1" customWidth="1"/>
    <col min="3" max="5" width="14.625" customWidth="1"/>
    <col min="6" max="7" width="14.625" style="1" customWidth="1"/>
    <col min="8" max="9" width="14.625" customWidth="1"/>
    <col min="10" max="11" width="42.625" customWidth="1"/>
  </cols>
  <sheetData>
    <row r="1" spans="1:11" s="2" customFormat="1" ht="147" customHeight="1">
      <c r="A1" s="2" t="s">
        <v>0</v>
      </c>
      <c r="B1" s="3" t="s">
        <v>84</v>
      </c>
      <c r="C1" s="2" t="s">
        <v>2</v>
      </c>
      <c r="D1" s="2" t="s">
        <v>3</v>
      </c>
      <c r="E1" s="2" t="s">
        <v>4</v>
      </c>
      <c r="F1" s="3" t="s">
        <v>83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5">
        <v>123</v>
      </c>
      <c r="B2" s="36"/>
      <c r="C2" s="35">
        <v>45</v>
      </c>
      <c r="D2" s="35" t="s">
        <v>12</v>
      </c>
      <c r="E2" s="37">
        <v>31</v>
      </c>
      <c r="F2" s="38"/>
      <c r="G2" s="38"/>
      <c r="H2" s="37">
        <v>1</v>
      </c>
      <c r="I2" s="37" t="s">
        <v>11</v>
      </c>
      <c r="J2" s="37" t="s">
        <v>148</v>
      </c>
      <c r="K2" s="37" t="s">
        <v>147</v>
      </c>
    </row>
  </sheetData>
  <phoneticPr fontId="1"/>
  <dataValidations count="9">
    <dataValidation type="whole" allowBlank="1" showInputMessage="1" showErrorMessage="1" error="事業所記号は最大4桁までの整数です。" sqref="A2:A1048576">
      <formula1>1</formula1>
      <formula2>9999</formula2>
    </dataValidation>
    <dataValidation type="whole" allowBlank="1" showInputMessage="1" showErrorMessage="1" error="被保険者の証番号は最大7桁までの整数です。" sqref="C2:C1048576">
      <formula1>1</formula1>
      <formula2>9999999</formula2>
    </dataValidation>
    <dataValidation type="whole" allowBlank="1" showInputMessage="1" showErrorMessage="1" error="続柄コードは２桁までの整数です。「続柄コード表」を参照のうえ対応するコードを入力してください。" sqref="E2:E1048576">
      <formula1>0</formula1>
      <formula2>99</formula2>
    </dataValidation>
    <dataValidation type="whole" allowBlank="1" showInputMessage="1" showErrorMessage="1" error="0（同居）または1（非同居）のいずれかの数字を入力してください。入力がない場合は0（同居）の扱いとなります。" sqref="H2:H1048576">
      <formula1>0</formula1>
      <formula2>1</formula2>
    </dataValidation>
    <dataValidation type="textLength" operator="equal" allowBlank="1" showInputMessage="1" showErrorMessage="1" error="郵便番号は半角ハイフンを含めた8桁で入力してください。" sqref="I2:I1048576">
      <formula1>8</formula1>
    </dataValidation>
    <dataValidation type="textLength" operator="lessThanOrEqual" allowBlank="1" showInputMessage="1" showErrorMessage="1" error="漢字氏名は全角25文字以内にしてください。氏名が長い場合には入力できる部分まで入力してください。" sqref="D2:D1048576">
      <formula1>25</formula1>
    </dataValidation>
    <dataValidation type="textLength" operator="lessThanOrEqual" allowBlank="1" showInputMessage="1" showErrorMessage="1" error="この項目の入力は不要ですが、項目の削除は行わないでください。" sqref="F2:G1048576 B2:B1048576">
      <formula1>0</formula1>
    </dataValidation>
    <dataValidation type="textLength" allowBlank="1" showInputMessage="1" showErrorMessage="1" error="住所は全角で32文字以内で入力してください。入りきらない場合には建物名以降等を「住所２」欄に入力してください。" sqref="J2:J1048576">
      <formula1>1</formula1>
      <formula2>32</formula2>
    </dataValidation>
    <dataValidation type="textLength" allowBlank="1" showInputMessage="1" showErrorMessage="1" error="住所は全角で32文字以内で入力してください。入りきらない場合には「住所１」欄も使用して入りきるように調整してください。" sqref="K2:K1048576">
      <formula1>0</formula1>
      <formula2>32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M9" sqref="M9"/>
    </sheetView>
  </sheetViews>
  <sheetFormatPr defaultColWidth="16.625" defaultRowHeight="30" customHeight="1"/>
  <cols>
    <col min="1" max="1" width="12.875" style="14" customWidth="1"/>
    <col min="2" max="2" width="2.875" style="14" customWidth="1"/>
    <col min="3" max="3" width="19.375" style="14" customWidth="1"/>
    <col min="4" max="4" width="3.75" style="14" bestFit="1" customWidth="1"/>
    <col min="5" max="5" width="19.625" style="14" customWidth="1"/>
    <col min="6" max="6" width="19.375" style="14" customWidth="1"/>
    <col min="7" max="7" width="5.625" style="14" customWidth="1"/>
    <col min="8" max="8" width="2.625" style="14" customWidth="1"/>
    <col min="9" max="12" width="7.625" style="14" customWidth="1"/>
    <col min="13" max="16384" width="16.625" style="14"/>
  </cols>
  <sheetData>
    <row r="1" spans="1:12" ht="19.5">
      <c r="K1" s="15"/>
      <c r="L1" s="16" t="s">
        <v>69</v>
      </c>
    </row>
    <row r="2" spans="1:12" ht="44.25" customHeight="1">
      <c r="A2" s="62" t="s">
        <v>145</v>
      </c>
      <c r="B2" s="62"/>
      <c r="C2" s="62"/>
      <c r="D2" s="62"/>
      <c r="E2" s="62"/>
      <c r="I2" s="17"/>
      <c r="K2" s="18"/>
      <c r="L2" s="18"/>
    </row>
    <row r="3" spans="1:12" ht="30" customHeight="1">
      <c r="I3" s="17"/>
    </row>
    <row r="4" spans="1:12" ht="30" customHeight="1">
      <c r="A4" s="19" t="s">
        <v>70</v>
      </c>
      <c r="B4" s="19"/>
      <c r="C4" s="50">
        <f>住所データ入力シート!A3</f>
        <v>0</v>
      </c>
      <c r="I4" s="17"/>
      <c r="J4" s="20" t="s">
        <v>71</v>
      </c>
    </row>
    <row r="5" spans="1:12" ht="30" customHeight="1">
      <c r="I5" s="55"/>
      <c r="J5" s="56"/>
      <c r="K5" s="56"/>
      <c r="L5" s="56"/>
    </row>
    <row r="6" spans="1:12" ht="30" customHeight="1">
      <c r="A6" s="21" t="s">
        <v>72</v>
      </c>
      <c r="B6" s="21"/>
      <c r="I6" s="55"/>
      <c r="J6" s="56"/>
      <c r="K6" s="56"/>
      <c r="L6" s="56"/>
    </row>
    <row r="7" spans="1:12" ht="30" customHeight="1">
      <c r="A7" s="19" t="s">
        <v>73</v>
      </c>
      <c r="B7" s="19"/>
      <c r="C7" s="22">
        <f>COUNTIF(住所データ入力シート!E:E,0)</f>
        <v>0</v>
      </c>
      <c r="D7" s="14" t="s">
        <v>74</v>
      </c>
      <c r="I7" s="55"/>
      <c r="J7" s="56"/>
      <c r="K7" s="56"/>
      <c r="L7" s="56"/>
    </row>
    <row r="8" spans="1:12" ht="30" customHeight="1">
      <c r="A8" s="19" t="s">
        <v>75</v>
      </c>
      <c r="B8" s="19"/>
      <c r="C8" s="23">
        <f>COUNTIFS(住所データ入力シート!E:E,"&lt;&gt;0",住所データ入力シート!E:E,"&lt;100")</f>
        <v>1</v>
      </c>
      <c r="D8" s="14" t="s">
        <v>74</v>
      </c>
      <c r="E8" s="24" t="s">
        <v>76</v>
      </c>
      <c r="F8" s="25">
        <f>SUM(C7:C8)</f>
        <v>1</v>
      </c>
      <c r="G8" s="14" t="s">
        <v>74</v>
      </c>
      <c r="I8" s="55"/>
      <c r="J8" s="56"/>
      <c r="K8" s="56"/>
      <c r="L8" s="56"/>
    </row>
    <row r="9" spans="1:12" ht="30" customHeight="1">
      <c r="I9" s="55"/>
      <c r="J9" s="56"/>
      <c r="K9" s="56"/>
      <c r="L9" s="56"/>
    </row>
    <row r="10" spans="1:12" ht="30" customHeight="1">
      <c r="F10" s="54"/>
      <c r="G10" s="14" t="s">
        <v>77</v>
      </c>
      <c r="I10" s="55"/>
      <c r="J10" s="56"/>
      <c r="K10" s="56"/>
      <c r="L10" s="56"/>
    </row>
    <row r="11" spans="1:12" ht="32.1" customHeight="1">
      <c r="I11" s="55"/>
      <c r="J11" s="56"/>
      <c r="K11" s="56"/>
      <c r="L11" s="56"/>
    </row>
    <row r="12" spans="1:12" ht="30" customHeight="1">
      <c r="A12" s="63" t="s">
        <v>78</v>
      </c>
      <c r="B12" s="48" t="s">
        <v>79</v>
      </c>
      <c r="C12" s="51"/>
      <c r="D12" s="26"/>
      <c r="E12" s="26"/>
      <c r="F12" s="29"/>
      <c r="G12" s="49"/>
      <c r="H12" s="27"/>
      <c r="I12" s="55"/>
      <c r="J12" s="56"/>
      <c r="K12" s="56"/>
      <c r="L12" s="56"/>
    </row>
    <row r="13" spans="1:12" s="27" customFormat="1" ht="23.1" customHeight="1">
      <c r="A13" s="64"/>
      <c r="C13" s="52"/>
      <c r="F13" s="29"/>
      <c r="G13" s="49"/>
      <c r="I13" s="57"/>
      <c r="J13" s="58"/>
      <c r="K13" s="58"/>
      <c r="L13" s="58"/>
    </row>
    <row r="14" spans="1:12" s="27" customFormat="1" ht="23.1" customHeight="1">
      <c r="A14" s="30" t="s">
        <v>1</v>
      </c>
      <c r="B14" s="31"/>
      <c r="C14" s="52"/>
      <c r="F14" s="29"/>
      <c r="G14" s="49"/>
      <c r="I14" s="57"/>
      <c r="J14" s="58"/>
      <c r="K14" s="58"/>
      <c r="L14" s="58"/>
    </row>
    <row r="15" spans="1:12" s="27" customFormat="1" ht="23.1" customHeight="1">
      <c r="A15" s="30" t="s">
        <v>80</v>
      </c>
      <c r="B15" s="31"/>
      <c r="C15" s="52"/>
      <c r="F15" s="29"/>
      <c r="G15" s="49"/>
      <c r="I15" s="57"/>
      <c r="J15" s="58"/>
      <c r="K15" s="58"/>
      <c r="L15" s="58"/>
    </row>
    <row r="16" spans="1:12" s="27" customFormat="1" ht="23.1" customHeight="1">
      <c r="A16" s="32" t="s">
        <v>81</v>
      </c>
      <c r="B16" s="33"/>
      <c r="C16" s="53"/>
      <c r="D16" s="34"/>
      <c r="E16" s="34"/>
      <c r="F16" s="29"/>
      <c r="G16" s="49"/>
      <c r="I16" s="57"/>
      <c r="J16" s="58"/>
      <c r="K16" s="58"/>
      <c r="L16" s="58"/>
    </row>
    <row r="17" spans="1:12" s="27" customFormat="1" ht="9.9499999999999993" customHeight="1">
      <c r="A17" s="31"/>
      <c r="B17" s="31"/>
      <c r="C17" s="28"/>
    </row>
    <row r="18" spans="1:12" s="27" customFormat="1" ht="23.1" customHeight="1">
      <c r="A18" s="65" t="s">
        <v>82</v>
      </c>
      <c r="B18" s="66"/>
      <c r="C18" s="67"/>
      <c r="D18" s="59"/>
      <c r="E18" s="60"/>
      <c r="F18" s="60"/>
      <c r="G18" s="60"/>
      <c r="H18" s="68" t="s">
        <v>146</v>
      </c>
      <c r="I18" s="68"/>
      <c r="J18" s="60"/>
      <c r="K18" s="60"/>
      <c r="L18" s="61"/>
    </row>
  </sheetData>
  <sheetProtection formatCells="0"/>
  <mergeCells count="4">
    <mergeCell ref="A2:E2"/>
    <mergeCell ref="A12:A13"/>
    <mergeCell ref="A18:C18"/>
    <mergeCell ref="H18:I18"/>
  </mergeCells>
  <phoneticPr fontId="1"/>
  <conditionalFormatting sqref="C4">
    <cfRule type="cellIs" dxfId="3" priority="4" operator="equal">
      <formula>0</formula>
    </cfRule>
  </conditionalFormatting>
  <conditionalFormatting sqref="C12">
    <cfRule type="cellIs" dxfId="2" priority="3" operator="equal">
      <formula>0</formula>
    </cfRule>
  </conditionalFormatting>
  <conditionalFormatting sqref="C13:C16">
    <cfRule type="cellIs" dxfId="1" priority="2" operator="equal">
      <formula>0</formula>
    </cfRule>
  </conditionalFormatting>
  <conditionalFormatting sqref="F10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/>
  </sheetViews>
  <sheetFormatPr defaultColWidth="10.625" defaultRowHeight="18.75"/>
  <cols>
    <col min="7" max="7" width="3.625" customWidth="1"/>
    <col min="10" max="10" width="3.625" customWidth="1"/>
  </cols>
  <sheetData>
    <row r="1" spans="1:12" ht="19.5" thickBot="1">
      <c r="A1" s="4" t="s">
        <v>4</v>
      </c>
      <c r="B1" s="5" t="s">
        <v>5</v>
      </c>
    </row>
    <row r="2" spans="1:12" ht="20.25" thickTop="1" thickBot="1">
      <c r="A2" s="6">
        <v>0</v>
      </c>
      <c r="B2" s="7" t="s">
        <v>13</v>
      </c>
      <c r="E2" t="s">
        <v>14</v>
      </c>
    </row>
    <row r="3" spans="1:12" ht="19.5" thickBot="1">
      <c r="A3" s="8">
        <v>11</v>
      </c>
      <c r="B3" s="9" t="s">
        <v>15</v>
      </c>
      <c r="E3" s="10" t="s">
        <v>4</v>
      </c>
      <c r="F3" s="11" t="s">
        <v>5</v>
      </c>
      <c r="H3" s="10" t="s">
        <v>4</v>
      </c>
      <c r="I3" s="11" t="s">
        <v>5</v>
      </c>
      <c r="K3" s="10" t="s">
        <v>4</v>
      </c>
      <c r="L3" s="11" t="s">
        <v>5</v>
      </c>
    </row>
    <row r="4" spans="1:12" ht="19.5" thickTop="1">
      <c r="A4" s="8">
        <v>12</v>
      </c>
      <c r="B4" s="9" t="s">
        <v>16</v>
      </c>
      <c r="E4" s="6">
        <v>0</v>
      </c>
      <c r="F4" s="7" t="s">
        <v>13</v>
      </c>
      <c r="H4" s="8">
        <v>41</v>
      </c>
      <c r="I4" s="9" t="s">
        <v>17</v>
      </c>
      <c r="K4" s="8">
        <v>64</v>
      </c>
      <c r="L4" s="9" t="s">
        <v>18</v>
      </c>
    </row>
    <row r="5" spans="1:12">
      <c r="A5" s="8">
        <v>13</v>
      </c>
      <c r="B5" s="9" t="s">
        <v>19</v>
      </c>
      <c r="E5" s="8">
        <v>11</v>
      </c>
      <c r="F5" s="9" t="s">
        <v>15</v>
      </c>
      <c r="H5" s="8">
        <v>42</v>
      </c>
      <c r="I5" s="9" t="s">
        <v>20</v>
      </c>
      <c r="K5" s="8">
        <v>65</v>
      </c>
      <c r="L5" s="9" t="s">
        <v>21</v>
      </c>
    </row>
    <row r="6" spans="1:12">
      <c r="A6" s="8">
        <v>14</v>
      </c>
      <c r="B6" s="9" t="s">
        <v>22</v>
      </c>
      <c r="E6" s="8">
        <v>12</v>
      </c>
      <c r="F6" s="9" t="s">
        <v>16</v>
      </c>
      <c r="H6" s="8">
        <v>43</v>
      </c>
      <c r="I6" s="9" t="s">
        <v>23</v>
      </c>
      <c r="K6" s="8">
        <v>66</v>
      </c>
      <c r="L6" s="9" t="s">
        <v>24</v>
      </c>
    </row>
    <row r="7" spans="1:12">
      <c r="A7" s="8">
        <v>15</v>
      </c>
      <c r="B7" s="9" t="s">
        <v>25</v>
      </c>
      <c r="E7" s="8">
        <v>13</v>
      </c>
      <c r="F7" s="9" t="s">
        <v>19</v>
      </c>
      <c r="H7" s="8">
        <v>44</v>
      </c>
      <c r="I7" s="9" t="s">
        <v>26</v>
      </c>
      <c r="K7" s="8">
        <v>71</v>
      </c>
      <c r="L7" s="9" t="s">
        <v>27</v>
      </c>
    </row>
    <row r="8" spans="1:12">
      <c r="A8" s="8">
        <v>16</v>
      </c>
      <c r="B8" s="9" t="s">
        <v>28</v>
      </c>
      <c r="E8" s="8">
        <v>14</v>
      </c>
      <c r="F8" s="9" t="s">
        <v>22</v>
      </c>
      <c r="H8" s="8">
        <v>45</v>
      </c>
      <c r="I8" s="9" t="s">
        <v>29</v>
      </c>
      <c r="K8" s="8">
        <v>72</v>
      </c>
      <c r="L8" s="9" t="s">
        <v>30</v>
      </c>
    </row>
    <row r="9" spans="1:12">
      <c r="A9" s="8">
        <v>17</v>
      </c>
      <c r="B9" s="9" t="s">
        <v>31</v>
      </c>
      <c r="E9" s="8">
        <v>15</v>
      </c>
      <c r="F9" s="9" t="s">
        <v>25</v>
      </c>
      <c r="H9" s="8">
        <v>46</v>
      </c>
      <c r="I9" s="9" t="s">
        <v>32</v>
      </c>
      <c r="K9" s="8">
        <v>73</v>
      </c>
      <c r="L9" s="9" t="s">
        <v>33</v>
      </c>
    </row>
    <row r="10" spans="1:12">
      <c r="A10" s="8">
        <v>18</v>
      </c>
      <c r="B10" s="9" t="s">
        <v>34</v>
      </c>
      <c r="E10" s="8">
        <v>16</v>
      </c>
      <c r="F10" s="9" t="s">
        <v>28</v>
      </c>
      <c r="H10" s="8">
        <v>47</v>
      </c>
      <c r="I10" s="9" t="s">
        <v>35</v>
      </c>
      <c r="K10" s="8">
        <v>74</v>
      </c>
      <c r="L10" s="9" t="s">
        <v>36</v>
      </c>
    </row>
    <row r="11" spans="1:12">
      <c r="A11" s="8">
        <v>21</v>
      </c>
      <c r="B11" s="9" t="s">
        <v>37</v>
      </c>
      <c r="E11" s="8">
        <v>17</v>
      </c>
      <c r="F11" s="9" t="s">
        <v>31</v>
      </c>
      <c r="H11" s="8">
        <v>48</v>
      </c>
      <c r="I11" s="9" t="s">
        <v>38</v>
      </c>
      <c r="K11" s="8">
        <v>75</v>
      </c>
      <c r="L11" s="9" t="s">
        <v>39</v>
      </c>
    </row>
    <row r="12" spans="1:12">
      <c r="A12" s="8">
        <v>22</v>
      </c>
      <c r="B12" s="9" t="s">
        <v>40</v>
      </c>
      <c r="E12" s="8">
        <v>18</v>
      </c>
      <c r="F12" s="9" t="s">
        <v>34</v>
      </c>
      <c r="H12" s="8">
        <v>49</v>
      </c>
      <c r="I12" s="9" t="s">
        <v>41</v>
      </c>
      <c r="K12" s="8">
        <v>76</v>
      </c>
      <c r="L12" s="9" t="s">
        <v>42</v>
      </c>
    </row>
    <row r="13" spans="1:12">
      <c r="A13" s="8">
        <v>31</v>
      </c>
      <c r="B13" s="9" t="s">
        <v>43</v>
      </c>
      <c r="E13" s="8">
        <v>21</v>
      </c>
      <c r="F13" s="9" t="s">
        <v>37</v>
      </c>
      <c r="H13" s="8">
        <v>51</v>
      </c>
      <c r="I13" s="9" t="s">
        <v>44</v>
      </c>
      <c r="K13" s="8">
        <v>77</v>
      </c>
      <c r="L13" s="9" t="s">
        <v>45</v>
      </c>
    </row>
    <row r="14" spans="1:12">
      <c r="A14" s="8">
        <v>32</v>
      </c>
      <c r="B14" s="9" t="s">
        <v>46</v>
      </c>
      <c r="E14" s="8">
        <v>22</v>
      </c>
      <c r="F14" s="9" t="s">
        <v>40</v>
      </c>
      <c r="H14" s="8">
        <v>52</v>
      </c>
      <c r="I14" s="9" t="s">
        <v>47</v>
      </c>
      <c r="K14" s="8">
        <v>78</v>
      </c>
      <c r="L14" s="9" t="s">
        <v>48</v>
      </c>
    </row>
    <row r="15" spans="1:12">
      <c r="A15" s="8">
        <v>33</v>
      </c>
      <c r="B15" s="9" t="s">
        <v>49</v>
      </c>
      <c r="E15" s="8">
        <v>31</v>
      </c>
      <c r="F15" s="9" t="s">
        <v>43</v>
      </c>
      <c r="H15" s="8">
        <v>53</v>
      </c>
      <c r="I15" s="9" t="s">
        <v>50</v>
      </c>
      <c r="K15" s="8">
        <v>79</v>
      </c>
      <c r="L15" s="9" t="s">
        <v>51</v>
      </c>
    </row>
    <row r="16" spans="1:12">
      <c r="A16" s="8">
        <v>34</v>
      </c>
      <c r="B16" s="9" t="s">
        <v>52</v>
      </c>
      <c r="E16" s="8">
        <v>32</v>
      </c>
      <c r="F16" s="9" t="s">
        <v>46</v>
      </c>
      <c r="H16" s="8">
        <v>54</v>
      </c>
      <c r="I16" s="9" t="s">
        <v>53</v>
      </c>
      <c r="K16" s="8">
        <v>80</v>
      </c>
      <c r="L16" s="9" t="s">
        <v>54</v>
      </c>
    </row>
    <row r="17" spans="1:12">
      <c r="A17" s="8">
        <v>35</v>
      </c>
      <c r="B17" s="9" t="s">
        <v>55</v>
      </c>
      <c r="E17" s="8">
        <v>33</v>
      </c>
      <c r="F17" s="9" t="s">
        <v>49</v>
      </c>
      <c r="H17" s="8">
        <v>55</v>
      </c>
      <c r="I17" s="9" t="s">
        <v>56</v>
      </c>
      <c r="K17" s="8">
        <v>91</v>
      </c>
      <c r="L17" s="9" t="s">
        <v>57</v>
      </c>
    </row>
    <row r="18" spans="1:12">
      <c r="A18" s="8">
        <v>36</v>
      </c>
      <c r="B18" s="9" t="s">
        <v>58</v>
      </c>
      <c r="E18" s="8">
        <v>34</v>
      </c>
      <c r="F18" s="9" t="s">
        <v>52</v>
      </c>
      <c r="H18" s="8">
        <v>56</v>
      </c>
      <c r="I18" s="9" t="s">
        <v>59</v>
      </c>
      <c r="K18" s="8">
        <v>92</v>
      </c>
      <c r="L18" s="9" t="s">
        <v>60</v>
      </c>
    </row>
    <row r="19" spans="1:12" ht="19.5" thickBot="1">
      <c r="A19" s="8">
        <v>37</v>
      </c>
      <c r="B19" s="9" t="s">
        <v>61</v>
      </c>
      <c r="E19" s="8">
        <v>35</v>
      </c>
      <c r="F19" s="9" t="s">
        <v>55</v>
      </c>
      <c r="H19" s="8">
        <v>57</v>
      </c>
      <c r="I19" s="9" t="s">
        <v>62</v>
      </c>
      <c r="K19" s="12">
        <v>99</v>
      </c>
      <c r="L19" s="13" t="s">
        <v>63</v>
      </c>
    </row>
    <row r="20" spans="1:12">
      <c r="A20" s="8">
        <v>38</v>
      </c>
      <c r="B20" s="9" t="s">
        <v>64</v>
      </c>
      <c r="E20" s="8">
        <v>36</v>
      </c>
      <c r="F20" s="9" t="s">
        <v>58</v>
      </c>
      <c r="H20" s="8">
        <v>58</v>
      </c>
      <c r="I20" s="9" t="s">
        <v>65</v>
      </c>
    </row>
    <row r="21" spans="1:12">
      <c r="A21" s="8">
        <v>39</v>
      </c>
      <c r="B21" s="9" t="s">
        <v>41</v>
      </c>
      <c r="E21" s="8">
        <v>37</v>
      </c>
      <c r="F21" s="9" t="s">
        <v>61</v>
      </c>
      <c r="H21" s="8">
        <v>61</v>
      </c>
      <c r="I21" s="9" t="s">
        <v>66</v>
      </c>
    </row>
    <row r="22" spans="1:12">
      <c r="A22" s="8">
        <v>41</v>
      </c>
      <c r="B22" s="9" t="s">
        <v>17</v>
      </c>
      <c r="E22" s="8">
        <v>38</v>
      </c>
      <c r="F22" s="9" t="s">
        <v>64</v>
      </c>
      <c r="H22" s="8">
        <v>62</v>
      </c>
      <c r="I22" s="9" t="s">
        <v>67</v>
      </c>
    </row>
    <row r="23" spans="1:12" ht="19.5" thickBot="1">
      <c r="A23" s="8">
        <v>42</v>
      </c>
      <c r="B23" s="9" t="s">
        <v>20</v>
      </c>
      <c r="E23" s="12">
        <v>39</v>
      </c>
      <c r="F23" s="13" t="s">
        <v>41</v>
      </c>
      <c r="H23" s="12">
        <v>63</v>
      </c>
      <c r="I23" s="13" t="s">
        <v>68</v>
      </c>
    </row>
    <row r="24" spans="1:12">
      <c r="A24" s="8">
        <v>43</v>
      </c>
      <c r="B24" s="9" t="s">
        <v>23</v>
      </c>
    </row>
    <row r="25" spans="1:12">
      <c r="A25" s="8">
        <v>44</v>
      </c>
      <c r="B25" s="9" t="s">
        <v>26</v>
      </c>
    </row>
    <row r="26" spans="1:12">
      <c r="A26" s="8">
        <v>45</v>
      </c>
      <c r="B26" s="9" t="s">
        <v>29</v>
      </c>
    </row>
    <row r="27" spans="1:12">
      <c r="A27" s="8">
        <v>46</v>
      </c>
      <c r="B27" s="9" t="s">
        <v>32</v>
      </c>
    </row>
    <row r="28" spans="1:12">
      <c r="A28" s="8">
        <v>47</v>
      </c>
      <c r="B28" s="9" t="s">
        <v>35</v>
      </c>
    </row>
    <row r="29" spans="1:12">
      <c r="A29" s="8">
        <v>48</v>
      </c>
      <c r="B29" s="9" t="s">
        <v>38</v>
      </c>
    </row>
    <row r="30" spans="1:12">
      <c r="A30" s="8">
        <v>49</v>
      </c>
      <c r="B30" s="9" t="s">
        <v>41</v>
      </c>
    </row>
    <row r="31" spans="1:12">
      <c r="A31" s="8">
        <v>51</v>
      </c>
      <c r="B31" s="9" t="s">
        <v>44</v>
      </c>
    </row>
    <row r="32" spans="1:12">
      <c r="A32" s="8">
        <v>52</v>
      </c>
      <c r="B32" s="9" t="s">
        <v>47</v>
      </c>
    </row>
    <row r="33" spans="1:2">
      <c r="A33" s="8">
        <v>53</v>
      </c>
      <c r="B33" s="9" t="s">
        <v>50</v>
      </c>
    </row>
    <row r="34" spans="1:2">
      <c r="A34" s="8">
        <v>54</v>
      </c>
      <c r="B34" s="9" t="s">
        <v>53</v>
      </c>
    </row>
    <row r="35" spans="1:2">
      <c r="A35" s="8">
        <v>55</v>
      </c>
      <c r="B35" s="9" t="s">
        <v>56</v>
      </c>
    </row>
    <row r="36" spans="1:2">
      <c r="A36" s="8">
        <v>56</v>
      </c>
      <c r="B36" s="9" t="s">
        <v>59</v>
      </c>
    </row>
    <row r="37" spans="1:2">
      <c r="A37" s="8">
        <v>57</v>
      </c>
      <c r="B37" s="9" t="s">
        <v>62</v>
      </c>
    </row>
    <row r="38" spans="1:2">
      <c r="A38" s="8">
        <v>58</v>
      </c>
      <c r="B38" s="9" t="s">
        <v>65</v>
      </c>
    </row>
    <row r="39" spans="1:2">
      <c r="A39" s="8">
        <v>61</v>
      </c>
      <c r="B39" s="9" t="s">
        <v>66</v>
      </c>
    </row>
    <row r="40" spans="1:2">
      <c r="A40" s="8">
        <v>62</v>
      </c>
      <c r="B40" s="9" t="s">
        <v>67</v>
      </c>
    </row>
    <row r="41" spans="1:2">
      <c r="A41" s="8">
        <v>63</v>
      </c>
      <c r="B41" s="9" t="s">
        <v>68</v>
      </c>
    </row>
    <row r="42" spans="1:2">
      <c r="A42" s="8">
        <v>64</v>
      </c>
      <c r="B42" s="9" t="s">
        <v>18</v>
      </c>
    </row>
    <row r="43" spans="1:2">
      <c r="A43" s="8">
        <v>65</v>
      </c>
      <c r="B43" s="9" t="s">
        <v>21</v>
      </c>
    </row>
    <row r="44" spans="1:2">
      <c r="A44" s="8">
        <v>66</v>
      </c>
      <c r="B44" s="9" t="s">
        <v>24</v>
      </c>
    </row>
    <row r="45" spans="1:2">
      <c r="A45" s="8">
        <v>71</v>
      </c>
      <c r="B45" s="9" t="s">
        <v>27</v>
      </c>
    </row>
    <row r="46" spans="1:2">
      <c r="A46" s="8">
        <v>72</v>
      </c>
      <c r="B46" s="9" t="s">
        <v>30</v>
      </c>
    </row>
    <row r="47" spans="1:2">
      <c r="A47" s="8">
        <v>73</v>
      </c>
      <c r="B47" s="9" t="s">
        <v>33</v>
      </c>
    </row>
    <row r="48" spans="1:2">
      <c r="A48" s="8">
        <v>74</v>
      </c>
      <c r="B48" s="9" t="s">
        <v>36</v>
      </c>
    </row>
    <row r="49" spans="1:2">
      <c r="A49" s="8">
        <v>75</v>
      </c>
      <c r="B49" s="9" t="s">
        <v>39</v>
      </c>
    </row>
    <row r="50" spans="1:2">
      <c r="A50" s="8">
        <v>76</v>
      </c>
      <c r="B50" s="9" t="s">
        <v>42</v>
      </c>
    </row>
    <row r="51" spans="1:2">
      <c r="A51" s="8">
        <v>77</v>
      </c>
      <c r="B51" s="9" t="s">
        <v>45</v>
      </c>
    </row>
    <row r="52" spans="1:2">
      <c r="A52" s="8">
        <v>78</v>
      </c>
      <c r="B52" s="9" t="s">
        <v>48</v>
      </c>
    </row>
    <row r="53" spans="1:2">
      <c r="A53" s="8">
        <v>79</v>
      </c>
      <c r="B53" s="9" t="s">
        <v>51</v>
      </c>
    </row>
    <row r="54" spans="1:2">
      <c r="A54" s="8">
        <v>80</v>
      </c>
      <c r="B54" s="9" t="s">
        <v>54</v>
      </c>
    </row>
    <row r="55" spans="1:2">
      <c r="A55" s="8">
        <v>91</v>
      </c>
      <c r="B55" s="9" t="s">
        <v>57</v>
      </c>
    </row>
    <row r="56" spans="1:2">
      <c r="A56" s="8">
        <v>92</v>
      </c>
      <c r="B56" s="9" t="s">
        <v>60</v>
      </c>
    </row>
    <row r="57" spans="1:2" ht="19.5" thickBot="1">
      <c r="A57" s="12">
        <v>99</v>
      </c>
      <c r="B57" s="13" t="s">
        <v>63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/>
  </sheetViews>
  <sheetFormatPr defaultRowHeight="18.75"/>
  <cols>
    <col min="1" max="1" width="4.875" customWidth="1"/>
    <col min="2" max="3" width="15.125" bestFit="1" customWidth="1"/>
    <col min="4" max="4" width="11" customWidth="1"/>
    <col min="7" max="7" width="74.625" bestFit="1" customWidth="1"/>
  </cols>
  <sheetData>
    <row r="2" spans="1:7" ht="19.5" thickBot="1">
      <c r="A2" t="s">
        <v>85</v>
      </c>
    </row>
    <row r="3" spans="1:7" ht="19.5" thickBot="1">
      <c r="B3" s="44" t="s">
        <v>86</v>
      </c>
      <c r="C3" s="45" t="s">
        <v>87</v>
      </c>
      <c r="D3" s="75" t="s">
        <v>88</v>
      </c>
      <c r="E3" s="76"/>
      <c r="F3" s="76"/>
      <c r="G3" s="77"/>
    </row>
    <row r="4" spans="1:7" ht="19.5" thickTop="1">
      <c r="B4" s="6" t="s">
        <v>89</v>
      </c>
      <c r="C4" s="41" t="s">
        <v>90</v>
      </c>
      <c r="D4" s="78"/>
      <c r="E4" s="79"/>
      <c r="F4" s="79"/>
      <c r="G4" s="80"/>
    </row>
    <row r="5" spans="1:7">
      <c r="B5" s="8" t="s">
        <v>91</v>
      </c>
      <c r="C5" s="39" t="s">
        <v>92</v>
      </c>
      <c r="D5" s="69"/>
      <c r="E5" s="70"/>
      <c r="F5" s="70"/>
      <c r="G5" s="71"/>
    </row>
    <row r="6" spans="1:7">
      <c r="B6" s="8" t="s">
        <v>93</v>
      </c>
      <c r="C6" s="39" t="s">
        <v>94</v>
      </c>
      <c r="D6" s="69"/>
      <c r="E6" s="70"/>
      <c r="F6" s="70"/>
      <c r="G6" s="71"/>
    </row>
    <row r="7" spans="1:7">
      <c r="B7" s="8" t="s">
        <v>95</v>
      </c>
      <c r="C7" s="39" t="s">
        <v>96</v>
      </c>
      <c r="D7" s="69"/>
      <c r="E7" s="70"/>
      <c r="F7" s="70"/>
      <c r="G7" s="71"/>
    </row>
    <row r="8" spans="1:7">
      <c r="B8" s="8" t="s">
        <v>97</v>
      </c>
      <c r="C8" s="39" t="s">
        <v>98</v>
      </c>
      <c r="D8" s="69"/>
      <c r="E8" s="70"/>
      <c r="F8" s="70"/>
      <c r="G8" s="71"/>
    </row>
    <row r="9" spans="1:7">
      <c r="B9" s="8" t="s">
        <v>99</v>
      </c>
      <c r="C9" s="39" t="s">
        <v>100</v>
      </c>
      <c r="D9" s="69"/>
      <c r="E9" s="70"/>
      <c r="F9" s="70"/>
      <c r="G9" s="71"/>
    </row>
    <row r="10" spans="1:7">
      <c r="B10" s="84" t="s">
        <v>101</v>
      </c>
      <c r="C10" s="86" t="s">
        <v>96</v>
      </c>
      <c r="D10" s="72" t="s">
        <v>102</v>
      </c>
      <c r="E10" s="73"/>
      <c r="F10" s="73"/>
      <c r="G10" s="74"/>
    </row>
    <row r="11" spans="1:7">
      <c r="B11" s="85"/>
      <c r="C11" s="87"/>
      <c r="D11" s="78" t="s">
        <v>144</v>
      </c>
      <c r="E11" s="79"/>
      <c r="F11" s="79"/>
      <c r="G11" s="80"/>
    </row>
    <row r="12" spans="1:7">
      <c r="B12" s="8" t="s">
        <v>103</v>
      </c>
      <c r="C12" s="39" t="s">
        <v>104</v>
      </c>
      <c r="D12" s="69" t="s">
        <v>105</v>
      </c>
      <c r="E12" s="70"/>
      <c r="F12" s="70"/>
      <c r="G12" s="71"/>
    </row>
    <row r="13" spans="1:7" ht="19.5" thickBot="1">
      <c r="B13" s="12" t="s">
        <v>106</v>
      </c>
      <c r="C13" s="40" t="s">
        <v>107</v>
      </c>
      <c r="D13" s="81" t="s">
        <v>108</v>
      </c>
      <c r="E13" s="82"/>
      <c r="F13" s="82"/>
      <c r="G13" s="83"/>
    </row>
    <row r="15" spans="1:7" ht="19.5" thickBot="1">
      <c r="A15" t="s">
        <v>109</v>
      </c>
    </row>
    <row r="16" spans="1:7" ht="19.5" thickBot="1">
      <c r="B16" s="44" t="s">
        <v>110</v>
      </c>
      <c r="C16" s="45" t="s">
        <v>111</v>
      </c>
      <c r="D16" s="45" t="s">
        <v>112</v>
      </c>
      <c r="E16" s="45" t="s">
        <v>113</v>
      </c>
      <c r="F16" s="45" t="s">
        <v>114</v>
      </c>
      <c r="G16" s="42" t="s">
        <v>115</v>
      </c>
    </row>
    <row r="17" spans="2:7" ht="19.5" thickTop="1">
      <c r="B17" s="6">
        <v>1</v>
      </c>
      <c r="C17" s="41" t="s">
        <v>116</v>
      </c>
      <c r="D17" s="46" t="s">
        <v>117</v>
      </c>
      <c r="E17" s="46" t="s">
        <v>118</v>
      </c>
      <c r="F17" s="46" t="s">
        <v>119</v>
      </c>
      <c r="G17" s="7"/>
    </row>
    <row r="18" spans="2:7">
      <c r="B18" s="8">
        <v>2</v>
      </c>
      <c r="C18" s="39" t="s">
        <v>120</v>
      </c>
      <c r="D18" s="43"/>
      <c r="E18" s="43" t="s">
        <v>121</v>
      </c>
      <c r="F18" s="43">
        <v>40</v>
      </c>
      <c r="G18" s="9" t="s">
        <v>122</v>
      </c>
    </row>
    <row r="19" spans="2:7">
      <c r="B19" s="8">
        <v>3</v>
      </c>
      <c r="C19" s="39" t="s">
        <v>123</v>
      </c>
      <c r="D19" s="43" t="s">
        <v>117</v>
      </c>
      <c r="E19" s="43" t="s">
        <v>118</v>
      </c>
      <c r="F19" s="43" t="s">
        <v>124</v>
      </c>
      <c r="G19" s="9"/>
    </row>
    <row r="20" spans="2:7">
      <c r="B20" s="8">
        <v>4</v>
      </c>
      <c r="C20" s="39" t="s">
        <v>125</v>
      </c>
      <c r="D20" s="43" t="s">
        <v>117</v>
      </c>
      <c r="E20" s="43" t="s">
        <v>121</v>
      </c>
      <c r="F20" s="43" t="s">
        <v>126</v>
      </c>
      <c r="G20" s="9" t="s">
        <v>142</v>
      </c>
    </row>
    <row r="21" spans="2:7">
      <c r="B21" s="8">
        <v>5</v>
      </c>
      <c r="C21" s="39" t="s">
        <v>127</v>
      </c>
      <c r="D21" s="43" t="s">
        <v>117</v>
      </c>
      <c r="E21" s="43" t="s">
        <v>118</v>
      </c>
      <c r="F21" s="43">
        <v>2</v>
      </c>
      <c r="G21" s="9" t="s">
        <v>128</v>
      </c>
    </row>
    <row r="22" spans="2:7">
      <c r="B22" s="8">
        <v>6</v>
      </c>
      <c r="C22" s="39" t="s">
        <v>129</v>
      </c>
      <c r="D22" s="43"/>
      <c r="E22" s="43" t="s">
        <v>121</v>
      </c>
      <c r="F22" s="43" t="s">
        <v>119</v>
      </c>
      <c r="G22" s="9" t="s">
        <v>130</v>
      </c>
    </row>
    <row r="23" spans="2:7">
      <c r="B23" s="8">
        <v>7</v>
      </c>
      <c r="C23" s="39" t="s">
        <v>131</v>
      </c>
      <c r="D23" s="43"/>
      <c r="E23" s="43" t="s">
        <v>132</v>
      </c>
      <c r="F23" s="43">
        <v>10</v>
      </c>
      <c r="G23" s="9" t="s">
        <v>133</v>
      </c>
    </row>
    <row r="24" spans="2:7">
      <c r="B24" s="8">
        <v>8</v>
      </c>
      <c r="C24" s="39" t="s">
        <v>134</v>
      </c>
      <c r="D24" s="43"/>
      <c r="E24" s="43" t="s">
        <v>118</v>
      </c>
      <c r="F24" s="43">
        <v>1</v>
      </c>
      <c r="G24" s="9" t="s">
        <v>135</v>
      </c>
    </row>
    <row r="25" spans="2:7">
      <c r="B25" s="8">
        <v>9</v>
      </c>
      <c r="C25" s="39" t="s">
        <v>136</v>
      </c>
      <c r="D25" s="43" t="s">
        <v>117</v>
      </c>
      <c r="E25" s="43" t="s">
        <v>121</v>
      </c>
      <c r="F25" s="43">
        <v>8</v>
      </c>
      <c r="G25" s="9" t="s">
        <v>137</v>
      </c>
    </row>
    <row r="26" spans="2:7">
      <c r="B26" s="8">
        <v>10</v>
      </c>
      <c r="C26" s="39" t="s">
        <v>138</v>
      </c>
      <c r="D26" s="43" t="s">
        <v>117</v>
      </c>
      <c r="E26" s="43" t="s">
        <v>121</v>
      </c>
      <c r="F26" s="43" t="s">
        <v>139</v>
      </c>
      <c r="G26" s="9" t="s">
        <v>143</v>
      </c>
    </row>
    <row r="27" spans="2:7" ht="19.5" thickBot="1">
      <c r="B27" s="12">
        <v>11</v>
      </c>
      <c r="C27" s="40" t="s">
        <v>140</v>
      </c>
      <c r="D27" s="47" t="s">
        <v>117</v>
      </c>
      <c r="E27" s="47" t="s">
        <v>121</v>
      </c>
      <c r="F27" s="47" t="s">
        <v>139</v>
      </c>
      <c r="G27" s="13" t="s">
        <v>141</v>
      </c>
    </row>
  </sheetData>
  <mergeCells count="13">
    <mergeCell ref="D11:G11"/>
    <mergeCell ref="D12:G12"/>
    <mergeCell ref="D13:G13"/>
    <mergeCell ref="B10:B11"/>
    <mergeCell ref="C10:C11"/>
    <mergeCell ref="D8:G8"/>
    <mergeCell ref="D9:G9"/>
    <mergeCell ref="D10:G10"/>
    <mergeCell ref="D3:G3"/>
    <mergeCell ref="D4:G4"/>
    <mergeCell ref="D5:G5"/>
    <mergeCell ref="D6:G6"/>
    <mergeCell ref="D7:G7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住所データ入力シート</vt:lpstr>
      <vt:lpstr>住所登録・変更届電子媒体総括票</vt:lpstr>
      <vt:lpstr>続柄コード表</vt:lpstr>
      <vt:lpstr>（参考）住所データレイアウト</vt:lpstr>
      <vt:lpstr>住所登録・変更届電子媒体総括票!Print_Area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2023-12-22T03:11:09Z</dcterms:created>
  <dcterms:modified xsi:type="dcterms:W3CDTF">2025-10-17T10:04:47Z</dcterms:modified>
</cp:coreProperties>
</file>