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0" windowWidth="15345" windowHeight="4470" activeTab="0"/>
  </bookViews>
  <sheets>
    <sheet name="加入申出書" sheetId="1" r:id="rId1"/>
  </sheets>
  <definedNames>
    <definedName name="_xlfn.IFERROR" hidden="1">#NAME?</definedName>
    <definedName name="_xlnm.Print_Area" localSheetId="0">'加入申出書'!$A:$I</definedName>
  </definedNames>
  <calcPr fullCalcOnLoad="1"/>
</workbook>
</file>

<file path=xl/sharedStrings.xml><?xml version="1.0" encoding="utf-8"?>
<sst xmlns="http://schemas.openxmlformats.org/spreadsheetml/2006/main" count="301" uniqueCount="216">
  <si>
    <t>①事業所名</t>
  </si>
  <si>
    <t>②所在地</t>
  </si>
  <si>
    <t>③事業主氏名</t>
  </si>
  <si>
    <t>④事業主住所</t>
  </si>
  <si>
    <t>　会社設立年月日</t>
  </si>
  <si>
    <t>　社会保険加入日</t>
  </si>
  <si>
    <t>⑥事業所番号</t>
  </si>
  <si>
    <t>　被保険者数</t>
  </si>
  <si>
    <t>　平均年齢</t>
  </si>
  <si>
    <t>　平均標準報酬月額</t>
  </si>
  <si>
    <t>⑦賞与等の有無</t>
  </si>
  <si>
    <t>　被扶養者</t>
  </si>
  <si>
    <t>妻</t>
  </si>
  <si>
    <t>子</t>
  </si>
  <si>
    <t>父</t>
  </si>
  <si>
    <t>母</t>
  </si>
  <si>
    <t>兄</t>
  </si>
  <si>
    <t>姉</t>
  </si>
  <si>
    <t>弟</t>
  </si>
  <si>
    <t>妹</t>
  </si>
  <si>
    <t>祖父</t>
  </si>
  <si>
    <t>祖母</t>
  </si>
  <si>
    <t>孫</t>
  </si>
  <si>
    <t>甥</t>
  </si>
  <si>
    <t>姪</t>
  </si>
  <si>
    <t>その他</t>
  </si>
  <si>
    <t>計</t>
  </si>
  <si>
    <t>　資本金</t>
  </si>
  <si>
    <t>⑧主要業務</t>
  </si>
  <si>
    <t>　１．パッケージソフトウエアの利用技術・研究開発及び流通</t>
  </si>
  <si>
    <t>　２．ソフトウェアプロダクト及び関連ソフトウェアの研究開発及び流通</t>
  </si>
  <si>
    <t>　３．コンピュータ及び周辺機器の販売（レンタル・リースを含む）保守サービス</t>
  </si>
  <si>
    <t>　４．コンピュータの利用による情報の提供</t>
  </si>
  <si>
    <t>　主な取引銀行・支店名</t>
  </si>
  <si>
    <t>⑨◎添付書類</t>
  </si>
  <si>
    <t>　３． 過去1 年の法人税の領収書写又は納税証明書（その３・未納税額のない証明用）</t>
  </si>
  <si>
    <t>　４． 過去1 年の源泉所得税の領収書写（支払実績がない場合は給与支払事業所開設届）</t>
  </si>
  <si>
    <t>　６． 賃貸借契約書写（賃貸の場合）（1 通）</t>
  </si>
  <si>
    <t>　７． 事業所の概要（会社案内）</t>
  </si>
  <si>
    <t>　５．組合の設立事業所との間で、財務諸表等の用語、様式及び作成方法に</t>
  </si>
  <si>
    <t>　　　関する規則（昭和38 年大蔵省令第59 号）第8条第3 項</t>
  </si>
  <si>
    <t>　　　（｢親会社｣、｢子会社｣）又は第5 項（｢関連会社｣）に規定されている</t>
  </si>
  <si>
    <t>　　　会社と同様な関係にある事業所</t>
  </si>
  <si>
    <t>売上比率</t>
  </si>
  <si>
    <t>従業員数</t>
  </si>
  <si>
    <t>年　商</t>
  </si>
  <si>
    <t>歳</t>
  </si>
  <si>
    <t>名</t>
  </si>
  <si>
    <t>男</t>
  </si>
  <si>
    <t>女</t>
  </si>
  <si>
    <t xml:space="preserve">TEL </t>
  </si>
  <si>
    <t xml:space="preserve">FAX </t>
  </si>
  <si>
    <t>事務担当者氏名</t>
  </si>
  <si>
    <t>㊞</t>
  </si>
  <si>
    <t>関東ＩＴソフトウェア健康保険組合加入申出書</t>
  </si>
  <si>
    <t>設立事業所記号</t>
  </si>
  <si>
    <t>設立事業所名</t>
  </si>
  <si>
    <t>％</t>
  </si>
  <si>
    <t>％</t>
  </si>
  <si>
    <t>加入申出書添付書類チェックリスト</t>
  </si>
  <si>
    <t>健康保険組合加入申出書申請前に、もう一度ご確認ください。</t>
  </si>
  <si>
    <t>加入申出書</t>
  </si>
  <si>
    <t>登記簿謄本</t>
  </si>
  <si>
    <t>確定申告書（写）</t>
  </si>
  <si>
    <t>社保領収（写）</t>
  </si>
  <si>
    <t>賃貸借契約書（写）</t>
  </si>
  <si>
    <t>会社概要</t>
  </si>
  <si>
    <t>調査の同意書</t>
  </si>
  <si>
    <t>資本関係証明</t>
  </si>
  <si>
    <t>・代表者印　　・所在地　　・事業主住所　　・報酬　　・年齢</t>
  </si>
  <si>
    <t>・３ヶ月以内の原本</t>
  </si>
  <si>
    <t>・別表　１・２　　・決算報告　　・勘定科目内訳明細書</t>
  </si>
  <si>
    <t>領収書（写）</t>
  </si>
  <si>
    <t>・法人税（納入証明の場合は　「その３」を添付）</t>
  </si>
  <si>
    <t>・源泉所得税（直近から１２か月分）</t>
  </si>
  <si>
    <t>・保険料納入告知額・領収済通知書（直近から遡って１２か月分、納入確認書の場合、納入年月日記載のものを添付）</t>
  </si>
  <si>
    <t>・事務所が転貸借の場合は本体契約（オーナー親間）、転貸借契約（親子間）、承諾書を添付（年金事務所へ届出済みの所在地 TEL）</t>
  </si>
  <si>
    <t>年金事務所長　殿</t>
  </si>
  <si>
    <t xml:space="preserve">事業所調査に対する事業主の同意書 </t>
  </si>
  <si>
    <t>記</t>
  </si>
  <si>
    <t>・ 事業所名称、所在地</t>
  </si>
  <si>
    <t>・ 事業主の氏名、住所</t>
  </si>
  <si>
    <t>・ 事業の種類</t>
  </si>
  <si>
    <t>・ 適用年月日、事業所整理記号</t>
  </si>
  <si>
    <t>・ 被保険者数</t>
  </si>
  <si>
    <t>・ 平均標準報酬月額</t>
  </si>
  <si>
    <t>・ 事業所が本店（本社）の場合その支店、営業所、工場等の設置状況</t>
  </si>
  <si>
    <t xml:space="preserve">・ 過去 1 年間の保険料納付状況 </t>
  </si>
  <si>
    <t>・ 資格関係及び報酬に関する諸届の状況</t>
  </si>
  <si>
    <t>・ 保険給付の請求における事業主の証明状況</t>
  </si>
  <si>
    <t>・ 社会保険委員の活動状況</t>
  </si>
  <si>
    <t>・ 事業主及び被保険者の健康保険組合制度に対する認識の程度</t>
  </si>
  <si>
    <t>・ 組合編入（設立）に対する意見</t>
  </si>
  <si>
    <t>以　上</t>
  </si>
  <si>
    <t>所在地</t>
  </si>
  <si>
    <t>事業所名</t>
  </si>
  <si>
    <t>事業主名</t>
  </si>
  <si>
    <t>※組合編入（加入）手続き上必要となるため、こちらの　「同意書」　を必ずご提出願います。</t>
  </si>
  <si>
    <t>平成　　　年　　　月　　　日</t>
  </si>
  <si>
    <r>
      <t>印</t>
    </r>
    <r>
      <rPr>
        <sz val="6"/>
        <color indexed="8"/>
        <rFont val="Meiryo UI"/>
        <family val="3"/>
      </rPr>
      <t>＊</t>
    </r>
  </si>
  <si>
    <t>　　　＊法人の代表者印</t>
  </si>
  <si>
    <t>支部長　殿</t>
  </si>
  <si>
    <t>全国健康保険協会</t>
  </si>
  <si>
    <t>関東ＩＴソフトウェア健康保険組合　殿</t>
  </si>
  <si>
    <t>例ー１</t>
  </si>
  <si>
    <t>子システム株式会社</t>
  </si>
  <si>
    <t>６０，０００，０００円</t>
  </si>
  <si>
    <t>上記のとおり相違ありません。</t>
  </si>
  <si>
    <t>平成○○年○月○日</t>
  </si>
  <si>
    <t>株式会社　親ソフトウェア</t>
  </si>
  <si>
    <t>例ー２</t>
  </si>
  <si>
    <t>当社における資本構成は、次のとおりである。</t>
  </si>
  <si>
    <t>資本金</t>
  </si>
  <si>
    <t>株式会社親ソフトウェア</t>
  </si>
  <si>
    <t>８０，０００，０００円</t>
  </si>
  <si>
    <t>関東ＩＴ株式会社</t>
  </si>
  <si>
    <t>１０，０００，０００円</t>
  </si>
  <si>
    <t>５，０００，０００円</t>
  </si>
  <si>
    <t>代表取締役</t>
  </si>
  <si>
    <t>所在地　東京都渋谷区○○○</t>
  </si>
  <si>
    <t>取締役社長　　　　健保　太郎　㊞</t>
  </si>
  <si>
    <t>例ー３</t>
  </si>
  <si>
    <t>当社と母体企業体である株式会社親ソフトウェアとの関係</t>
  </si>
  <si>
    <t>子システム株式会社の役員５名中４名を株式会社親ソフトウェアの役員が占めている。</t>
  </si>
  <si>
    <t>取締役会長</t>
  </si>
  <si>
    <t>専務取締役</t>
  </si>
  <si>
    <t>常務取締役</t>
  </si>
  <si>
    <t>監査役</t>
  </si>
  <si>
    <t>（株式会社親ソフトウェア　取締役会長）</t>
  </si>
  <si>
    <t>（株式会社親ソフトウェア　取締役社長）</t>
  </si>
  <si>
    <t>（株式会社親ソフトウェア　取締役）</t>
  </si>
  <si>
    <t>（株式会社小型コンピュータ　取締役会長）</t>
  </si>
  <si>
    <t>代表取締役　　　　健保　二郎　㊞</t>
  </si>
  <si>
    <t>①会社名を記入してください。</t>
  </si>
  <si>
    <t>　⑤事業所整理記号</t>
  </si>
  <si>
    <t>代表取締役　　　　健保　二郎　㊞</t>
  </si>
  <si>
    <t>※申出書は必ず印刷して、代表者印を押印のうえ、添付書類とともに提出してください。</t>
  </si>
  <si>
    <t>（ヶ月分）</t>
  </si>
  <si>
    <t>　　　　　　　　子システム株式会社は平成○○年○月○日設立され、その後本年○月より株式会社親ソフトウェアの</t>
  </si>
  <si>
    <t>　　　　　　 　 人的及び資金的な支援によって運営され、上記のとおりの役員が当社の役員を兼ねている。</t>
  </si>
  <si>
    <t xml:space="preserve">                全面的支援を受け、更に資本金についても上記株式会社親ソフトウェアから拠出されている。</t>
  </si>
  <si>
    <t xml:space="preserve">                一方職員についても株式会社親ソフトウェアからの派遣の形で行われており、株式会社親ソフトウェアの</t>
  </si>
  <si>
    <t>　　　　　　　　　　貴所が保有する当社の情報のうち、当社の関東ＩＴソフトウェア健康保険組合への、編入　　</t>
  </si>
  <si>
    <r>
      <t>　　　　　　　</t>
    </r>
    <r>
      <rPr>
        <sz val="12"/>
        <color indexed="8"/>
        <rFont val="Meiryo UI"/>
        <family val="3"/>
      </rPr>
      <t xml:space="preserve"> </t>
    </r>
    <r>
      <rPr>
        <sz val="12"/>
        <color indexed="8"/>
        <rFont val="Meiryo UI"/>
        <family val="3"/>
      </rPr>
      <t>　　</t>
    </r>
    <r>
      <rPr>
        <sz val="12"/>
        <color indexed="8"/>
        <rFont val="Meiryo UI"/>
        <family val="3"/>
      </rPr>
      <t xml:space="preserve"> にかかる認可事務に必要となる下記情報について、関東信越厚生（支）局長、全国健康</t>
    </r>
  </si>
  <si>
    <r>
      <t xml:space="preserve">　　　　　　　 　　 </t>
    </r>
    <r>
      <rPr>
        <sz val="12"/>
        <color indexed="8"/>
        <rFont val="Meiryo UI"/>
        <family val="3"/>
      </rPr>
      <t>保険協会理事長（又は「関東ＩＴソフトウェア健康保険組合理事長」）へ提供することに</t>
    </r>
  </si>
  <si>
    <r>
      <t>　　　　　　</t>
    </r>
    <r>
      <rPr>
        <sz val="12"/>
        <color indexed="8"/>
        <rFont val="Meiryo UI"/>
        <family val="3"/>
      </rPr>
      <t xml:space="preserve"> </t>
    </r>
    <r>
      <rPr>
        <sz val="12"/>
        <color indexed="8"/>
        <rFont val="Meiryo UI"/>
        <family val="3"/>
      </rPr>
      <t>　</t>
    </r>
    <r>
      <rPr>
        <sz val="12"/>
        <color indexed="8"/>
        <rFont val="Meiryo UI"/>
        <family val="3"/>
      </rPr>
      <t>　   同意いたします。　</t>
    </r>
  </si>
  <si>
    <t>④事業主の郵便番号・住所(住居)・TELを記入してください。</t>
  </si>
  <si>
    <t>　主な取引先会社名</t>
  </si>
  <si>
    <t>②会社の郵便番号、所在地(現在社会保険事務所に届出している)を記入してください。</t>
  </si>
  <si>
    <t xml:space="preserve">　 </t>
  </si>
  <si>
    <t>　 ※元号で記入してください。(例）平成２年１月１日</t>
  </si>
  <si>
    <t>⑤⑥年金事務所から発行されている社会保険料領収書で確認してください。　</t>
  </si>
  <si>
    <t>　８． 事業所調査に対する事業主の同意書（年金事務所、全国健康保険協会、健康保険組合・各1部）　※下記添付あり</t>
  </si>
  <si>
    <t>・３通（年金事務所長宛、全国健康保険協会支部長宛、健康組合理事長宛）   　 ※上記添付あり</t>
  </si>
  <si>
    <t>千円</t>
  </si>
  <si>
    <t>(注：設立事業所がある場合、例－１、２、３を参考に添付書類を作成してください)</t>
  </si>
  <si>
    <t>・ 保険給付の請求における事業主の証明及び申請状況</t>
  </si>
  <si>
    <t>○○○○</t>
  </si>
  <si>
    <t>・事業所名、事業所所在地、事業主名、業務内容の記載のあるもの</t>
  </si>
  <si>
    <t>　１． 商業登記簿謄本又は履歴事項全部証明書（原本・1 通）</t>
  </si>
  <si>
    <t>　５． 過去1 年の社会保険料の領収書写又は納入年月日の記載がある納入証明書</t>
  </si>
  <si>
    <t>反社会的勢力等の排除に関する誓約書</t>
  </si>
  <si>
    <t>㊞</t>
  </si>
  <si>
    <t xml:space="preserve">　９． 反社会的勢力等の排除に関する誓約書　　※下記添付あり  </t>
  </si>
  <si>
    <t>・代表者印　　・所在地　　・名称　　・事業主氏名　　　　　　　※上記添付あり</t>
  </si>
  <si>
    <t>事業所所在地</t>
  </si>
  <si>
    <t>事業所名称</t>
  </si>
  <si>
    <t>事業主氏名</t>
  </si>
  <si>
    <t>　　　　　　　　　　　　　 　　  　　平成　　　年　　　月　　　日</t>
  </si>
  <si>
    <t>　　　　関東ＩＴソフトウェア健康保険組合　殿</t>
  </si>
  <si>
    <t>　　　　　当事業所は、関東ＩＴソフトウェア健康保険組合（以下「組合」といいます。）への編入に際し、以</t>
  </si>
  <si>
    <t>　　　　下のとおり誓約いたします。</t>
  </si>
  <si>
    <t>　　　　１　当事業所は、当事業所及び従業員が、過去及び現在、更には将来にわたって、次の各号の反社会的</t>
  </si>
  <si>
    <t>　　　　　勢力のいずれにも該当しないことを表明、確約いたします。</t>
  </si>
  <si>
    <t xml:space="preserve"> 　　　　（１）暴力団　　</t>
  </si>
  <si>
    <t xml:space="preserve"> 　　　　（２）暴力団員</t>
  </si>
  <si>
    <t xml:space="preserve"> 　　　　（３）暴力団準構成員</t>
  </si>
  <si>
    <t xml:space="preserve"> 　　　　（４）暴力団関係企業</t>
  </si>
  <si>
    <t>　　　　 （５）総会屋等、社会運動等標ぼうゴロ</t>
  </si>
  <si>
    <t xml:space="preserve"> 　　　　（６）その他前各号に準ずる者</t>
  </si>
  <si>
    <t>　　　　２　当事業所は、過去及び現在、更には将来にわたって、前項の反社会的勢力または反社会的勢力と密</t>
  </si>
  <si>
    <t xml:space="preserve"> 　　　　（１）反社会的勢力等が経営を支配していると認められる関係　　</t>
  </si>
  <si>
    <t xml:space="preserve"> 　　　　（２）反社会的勢力等が経営に実質的に関与していると認められる関係</t>
  </si>
  <si>
    <t xml:space="preserve"> 　　　　（３）自己若しくは第三者の不正の利益を図り、または第三者に損害を加えるなど、反社会的勢力等を</t>
  </si>
  <si>
    <t>　　　　　　 利用していると認められる関係</t>
  </si>
  <si>
    <t xml:space="preserve"> 　　　　（４）反社会的勢力等に対して資金等を提供し、または便宜を供与するなどの関与をしていると認めら</t>
  </si>
  <si>
    <t>　　　　　   れる関係</t>
  </si>
  <si>
    <t xml:space="preserve"> 　　　　（５）その他役員等または経営に実質的に関与している者が反社会的勢力等と社会的に非難されるべき</t>
  </si>
  <si>
    <t>　　　　　   関係</t>
  </si>
  <si>
    <t>　　　　３　当事業所は、自らまたは第三者を利用して次の各号に該当する行為を行わないことを表明、確約い</t>
  </si>
  <si>
    <t>　　　　　たします。</t>
  </si>
  <si>
    <t xml:space="preserve"> 　　　　（１）暴力的な要求行為　　</t>
  </si>
  <si>
    <t xml:space="preserve"> 　　　　（２）法的な責任を超えた不当な要求行為</t>
  </si>
  <si>
    <t xml:space="preserve"> 　　　　（３）取引および官公署等への申請等に関して脅迫的な言動をし、または暴力を用いる行為</t>
  </si>
  <si>
    <t xml:space="preserve"> 　　　　（４）風説を流布し、偽計または威力を用いて組合の信用を毀損し、または組合の業務を妨害する行為</t>
  </si>
  <si>
    <t xml:space="preserve"> 　　　　（５）その他前各号に準ずる行為</t>
  </si>
  <si>
    <t>　　　　４　当事業所は、取引先との関係において、次の各号のとおりであることを表明、確約いたします。</t>
  </si>
  <si>
    <t xml:space="preserve"> 　　　　（２）取引先が前号に違反することが判明した場合には、直ちに当該取引先との間の契約を解除し、ま</t>
  </si>
  <si>
    <t>　　　　５　当事業所は、前４項に違反した場合、組合から脱退することとし、遅滞なく脱退の手続を行うこと</t>
  </si>
  <si>
    <t>　　　　　を表明、確約いたします。</t>
  </si>
  <si>
    <t>　　　　６　当事業所は、前項により組合から脱退する場合において、当事業所に損害が生じたとしても組合に</t>
  </si>
  <si>
    <t>　　　　　対して損害の賠償を請求しないこと及び当事業所の責めに帰すべき事由により脱退の手続が遅滞し、</t>
  </si>
  <si>
    <t>　　　　　 　（法人の代表者印）</t>
  </si>
  <si>
    <t>(ふりがな）</t>
  </si>
  <si>
    <t>〒</t>
  </si>
  <si>
    <t>※上記以外にも必要な確認書類を追加で提出していただく場合があります。</t>
  </si>
  <si>
    <t>　　　　　接な交友関係にある者（以下「反社会勢力等」といいます。）と、次の各号のいずれかに該当する関</t>
  </si>
  <si>
    <t>　　　　　係がないことを表明、確約いたします。</t>
  </si>
  <si>
    <t xml:space="preserve"> 　　　　（１）取引先が過去及び現在、更には将来にわたって、第１項の各号のいずれにも該当しないこと、</t>
  </si>
  <si>
    <t>　　　　　   第２項の各号のいずれかに該当する関係がないこと及び前項の各号に該当する行為を行わないこと　　</t>
  </si>
  <si>
    <t xml:space="preserve"> 　　　　    たは解除するための措置をとること</t>
  </si>
  <si>
    <t>　　　　　これにより組合に損害が生じたときは組合に対しその損害の賠償をすることを表明、確約いたします。</t>
  </si>
  <si>
    <t>　２． 最近の法人の確定申告書写（別表１・２、決算報告書、勘定科目内訳明細書）</t>
  </si>
  <si>
    <t>[内訳]</t>
  </si>
  <si>
    <r>
      <t>子システム株式会社</t>
    </r>
    <r>
      <rPr>
        <sz val="14"/>
        <color indexed="8"/>
        <rFont val="Meiryo UI"/>
        <family val="3"/>
      </rPr>
      <t>　に対する当社の出資内訳は、次のとおりである。</t>
    </r>
  </si>
  <si>
    <t>⑦賞与等がある場合、平均標準報酬月額の年平均（ヶ月分）を記入してください。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</si>
</sst>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75">
    <font>
      <sz val="10"/>
      <color theme="1"/>
      <name val="Meiryo UI"/>
      <family val="3"/>
    </font>
    <font>
      <sz val="11"/>
      <color indexed="8"/>
      <name val="ＭＳ Ｐゴシック"/>
      <family val="3"/>
    </font>
    <font>
      <sz val="6"/>
      <name val="Meiryo UI"/>
      <family val="3"/>
    </font>
    <font>
      <sz val="12"/>
      <color indexed="8"/>
      <name val="Meiryo UI"/>
      <family val="3"/>
    </font>
    <font>
      <sz val="14"/>
      <color indexed="8"/>
      <name val="Meiryo UI"/>
      <family val="3"/>
    </font>
    <font>
      <sz val="6"/>
      <color indexed="8"/>
      <name val="Meiryo UI"/>
      <family val="3"/>
    </font>
    <font>
      <sz val="10"/>
      <color indexed="8"/>
      <name val="Meiryo UI"/>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Meiryo UI"/>
      <family val="3"/>
    </font>
    <font>
      <sz val="11"/>
      <color indexed="8"/>
      <name val="Meiryo UI"/>
      <family val="3"/>
    </font>
    <font>
      <sz val="16"/>
      <color indexed="8"/>
      <name val="Meiryo UI"/>
      <family val="3"/>
    </font>
    <font>
      <b/>
      <sz val="16"/>
      <color indexed="8"/>
      <name val="Meiryo UI"/>
      <family val="3"/>
    </font>
    <font>
      <sz val="28"/>
      <color indexed="8"/>
      <name val="Meiryo UI"/>
      <family val="3"/>
    </font>
    <font>
      <b/>
      <sz val="14"/>
      <color indexed="8"/>
      <name val="Meiryo UI"/>
      <family val="3"/>
    </font>
    <font>
      <sz val="8"/>
      <color indexed="10"/>
      <name val="Meiryo UI"/>
      <family val="3"/>
    </font>
    <font>
      <sz val="8"/>
      <color indexed="8"/>
      <name val="Meiryo UI"/>
      <family val="3"/>
    </font>
    <font>
      <b/>
      <sz val="12"/>
      <color indexed="10"/>
      <name val="Meiryo UI"/>
      <family val="3"/>
    </font>
    <font>
      <b/>
      <sz val="9"/>
      <color indexed="8"/>
      <name val="ＭＳ 明朝"/>
      <family val="1"/>
    </font>
    <font>
      <sz val="12"/>
      <color indexed="8"/>
      <name val="HG明朝B"/>
      <family val="1"/>
    </font>
    <font>
      <b/>
      <sz val="12"/>
      <color indexed="8"/>
      <name val="HG明朝B"/>
      <family val="1"/>
    </font>
    <font>
      <b/>
      <sz val="10.5"/>
      <color indexed="8"/>
      <name val="ＭＳ 明朝"/>
      <family val="1"/>
    </font>
    <font>
      <sz val="10.5"/>
      <color indexed="8"/>
      <name val="Meiryo UI"/>
      <family val="3"/>
    </font>
    <font>
      <sz val="10.5"/>
      <color indexed="8"/>
      <name val="HG明朝B"/>
      <family val="1"/>
    </font>
    <font>
      <b/>
      <sz val="20"/>
      <color indexed="8"/>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10"/>
      <color rgb="FFFF0000"/>
      <name val="Meiryo UI"/>
      <family val="3"/>
    </font>
    <font>
      <sz val="11"/>
      <color theme="1"/>
      <name val="Meiryo UI"/>
      <family val="3"/>
    </font>
    <font>
      <sz val="16"/>
      <color theme="1"/>
      <name val="Meiryo UI"/>
      <family val="3"/>
    </font>
    <font>
      <sz val="6"/>
      <color theme="1"/>
      <name val="Meiryo UI"/>
      <family val="3"/>
    </font>
    <font>
      <b/>
      <sz val="16"/>
      <color theme="1"/>
      <name val="Meiryo UI"/>
      <family val="3"/>
    </font>
    <font>
      <sz val="28"/>
      <color theme="1"/>
      <name val="Meiryo UI"/>
      <family val="3"/>
    </font>
    <font>
      <b/>
      <sz val="14"/>
      <color theme="1"/>
      <name val="Meiryo UI"/>
      <family val="3"/>
    </font>
    <font>
      <sz val="14"/>
      <color theme="1"/>
      <name val="Meiryo UI"/>
      <family val="3"/>
    </font>
    <font>
      <sz val="8"/>
      <color rgb="FFFF0000"/>
      <name val="Meiryo UI"/>
      <family val="3"/>
    </font>
    <font>
      <sz val="8"/>
      <color theme="1"/>
      <name val="Meiryo UI"/>
      <family val="3"/>
    </font>
    <font>
      <b/>
      <sz val="12"/>
      <color rgb="FFFF0000"/>
      <name val="Meiryo UI"/>
      <family val="3"/>
    </font>
    <font>
      <b/>
      <sz val="9"/>
      <color theme="1"/>
      <name val="ＭＳ 明朝"/>
      <family val="1"/>
    </font>
    <font>
      <sz val="12"/>
      <color theme="1"/>
      <name val="HG明朝B"/>
      <family val="1"/>
    </font>
    <font>
      <b/>
      <sz val="12"/>
      <color theme="1"/>
      <name val="HG明朝B"/>
      <family val="1"/>
    </font>
    <font>
      <b/>
      <sz val="10.5"/>
      <color theme="1"/>
      <name val="ＭＳ 明朝"/>
      <family val="1"/>
    </font>
    <font>
      <sz val="10.5"/>
      <color theme="1"/>
      <name val="Meiryo UI"/>
      <family val="3"/>
    </font>
    <font>
      <sz val="10.5"/>
      <color theme="1"/>
      <name val="HG明朝B"/>
      <family val="1"/>
    </font>
    <font>
      <b/>
      <sz val="20"/>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style="thin"/>
      <right/>
      <top style="thin"/>
      <bottom/>
    </border>
    <border>
      <left style="thin"/>
      <right/>
      <top/>
      <bottom style="thin"/>
    </border>
    <border>
      <left/>
      <right/>
      <top/>
      <bottom style="thin"/>
    </border>
    <border>
      <left/>
      <right/>
      <top style="thin"/>
      <bottom/>
    </border>
    <border>
      <left style="thin"/>
      <right/>
      <top/>
      <bottom/>
    </border>
    <border>
      <left/>
      <right/>
      <top/>
      <bottom style="medium"/>
    </border>
    <border>
      <left/>
      <right style="thin"/>
      <top style="thin"/>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5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left" vertical="center" indent="1"/>
    </xf>
    <xf numFmtId="0" fontId="0" fillId="0" borderId="11" xfId="0" applyBorder="1" applyAlignment="1">
      <alignment horizontal="left" vertical="center" indent="1"/>
    </xf>
    <xf numFmtId="0" fontId="0" fillId="0" borderId="13" xfId="0" applyBorder="1" applyAlignment="1">
      <alignment horizontal="left" vertical="center" indent="1"/>
    </xf>
    <xf numFmtId="0" fontId="0" fillId="0" borderId="12" xfId="0" applyBorder="1" applyAlignment="1">
      <alignment horizontal="left" vertical="center" indent="1"/>
    </xf>
    <xf numFmtId="0" fontId="0" fillId="0" borderId="14" xfId="0" applyBorder="1" applyAlignment="1">
      <alignment vertical="center"/>
    </xf>
    <xf numFmtId="0" fontId="0" fillId="0" borderId="15" xfId="0" applyBorder="1" applyAlignment="1">
      <alignment horizontal="left" vertical="center" indent="1"/>
    </xf>
    <xf numFmtId="0" fontId="0" fillId="0" borderId="15"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0" xfId="0" applyBorder="1" applyAlignment="1">
      <alignment horizontal="left" vertical="center" indent="1"/>
    </xf>
    <xf numFmtId="0" fontId="0" fillId="0" borderId="17" xfId="0" applyBorder="1" applyAlignment="1">
      <alignment horizontal="center" vertical="center"/>
    </xf>
    <xf numFmtId="0" fontId="0" fillId="0" borderId="18" xfId="0" applyBorder="1" applyAlignment="1">
      <alignment horizontal="right" vertical="center"/>
    </xf>
    <xf numFmtId="0" fontId="0" fillId="0" borderId="11" xfId="0" applyBorder="1" applyAlignment="1">
      <alignment horizontal="right" vertical="center"/>
    </xf>
    <xf numFmtId="0" fontId="56" fillId="0" borderId="0" xfId="0" applyFont="1" applyAlignment="1">
      <alignment vertical="center"/>
    </xf>
    <xf numFmtId="0" fontId="0" fillId="0" borderId="13" xfId="0" applyBorder="1" applyAlignment="1">
      <alignment vertical="center"/>
    </xf>
    <xf numFmtId="0" fontId="0" fillId="0" borderId="12" xfId="0" applyBorder="1" applyAlignment="1">
      <alignment vertical="center"/>
    </xf>
    <xf numFmtId="0" fontId="0" fillId="28" borderId="13" xfId="0" applyFill="1" applyBorder="1" applyAlignment="1" applyProtection="1">
      <alignment horizontal="center" vertical="center"/>
      <protection locked="0"/>
    </xf>
    <xf numFmtId="0" fontId="0" fillId="28" borderId="11" xfId="0" applyFill="1" applyBorder="1" applyAlignment="1" applyProtection="1">
      <alignment vertical="center"/>
      <protection locked="0"/>
    </xf>
    <xf numFmtId="0" fontId="0" fillId="28" borderId="10" xfId="0" applyFill="1" applyBorder="1" applyAlignment="1" applyProtection="1">
      <alignment horizontal="center" vertical="center"/>
      <protection locked="0"/>
    </xf>
    <xf numFmtId="0" fontId="0" fillId="28" borderId="19" xfId="0" applyFill="1" applyBorder="1" applyAlignment="1" applyProtection="1">
      <alignment vertical="center"/>
      <protection locked="0"/>
    </xf>
    <xf numFmtId="0" fontId="57" fillId="0" borderId="0" xfId="0" applyFont="1" applyAlignment="1">
      <alignment vertical="center"/>
    </xf>
    <xf numFmtId="0" fontId="0" fillId="0" borderId="20" xfId="0" applyBorder="1" applyAlignment="1">
      <alignment vertical="center"/>
    </xf>
    <xf numFmtId="0" fontId="58" fillId="0" borderId="20" xfId="0" applyFont="1" applyBorder="1" applyAlignment="1">
      <alignment vertical="center"/>
    </xf>
    <xf numFmtId="0" fontId="58" fillId="0" borderId="21" xfId="0" applyFont="1" applyBorder="1" applyAlignment="1">
      <alignment vertical="center"/>
    </xf>
    <xf numFmtId="0" fontId="59" fillId="0" borderId="0" xfId="0" applyFont="1" applyAlignment="1">
      <alignment vertical="center"/>
    </xf>
    <xf numFmtId="0" fontId="56" fillId="0" borderId="0" xfId="0" applyFont="1" applyAlignment="1">
      <alignment vertical="center"/>
    </xf>
    <xf numFmtId="0" fontId="56" fillId="0" borderId="0" xfId="0" applyFont="1" applyAlignment="1">
      <alignment vertical="center"/>
    </xf>
    <xf numFmtId="0" fontId="0" fillId="0" borderId="0" xfId="0" applyAlignment="1">
      <alignment horizontal="righ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56" fillId="0" borderId="0" xfId="0" applyFont="1" applyAlignment="1">
      <alignment vertical="center"/>
    </xf>
    <xf numFmtId="0" fontId="56" fillId="0" borderId="0" xfId="0" applyFont="1" applyAlignment="1">
      <alignment horizontal="left" vertical="center"/>
    </xf>
    <xf numFmtId="0" fontId="56" fillId="0" borderId="0" xfId="0" applyFont="1" applyAlignment="1">
      <alignment horizontal="right" vertical="center"/>
    </xf>
    <xf numFmtId="0" fontId="56" fillId="0" borderId="0" xfId="0" applyFont="1" applyAlignment="1">
      <alignment horizontal="left" vertical="center" indent="4"/>
    </xf>
    <xf numFmtId="0" fontId="56" fillId="0" borderId="0" xfId="0" applyFont="1" applyAlignment="1">
      <alignment horizontal="left" vertical="center" indent="4"/>
    </xf>
    <xf numFmtId="0" fontId="65" fillId="0" borderId="0" xfId="0" applyFont="1" applyAlignment="1">
      <alignment vertical="center"/>
    </xf>
    <xf numFmtId="0" fontId="66" fillId="0" borderId="0" xfId="0" applyFont="1" applyAlignment="1">
      <alignment vertical="center"/>
    </xf>
    <xf numFmtId="0" fontId="65" fillId="0" borderId="0" xfId="0" applyFont="1" applyAlignment="1">
      <alignment vertical="center"/>
    </xf>
    <xf numFmtId="0" fontId="65" fillId="0" borderId="22" xfId="0" applyFont="1" applyBorder="1" applyAlignment="1">
      <alignment vertical="center"/>
    </xf>
    <xf numFmtId="0" fontId="0" fillId="0" borderId="0" xfId="0" applyBorder="1" applyAlignment="1">
      <alignment vertical="center"/>
    </xf>
    <xf numFmtId="0" fontId="65" fillId="0" borderId="0" xfId="0" applyFont="1" applyBorder="1" applyAlignment="1">
      <alignment vertical="center"/>
    </xf>
    <xf numFmtId="0" fontId="65" fillId="0" borderId="0" xfId="0" applyFont="1" applyFill="1" applyBorder="1" applyAlignment="1">
      <alignment horizontal="left" vertical="center"/>
    </xf>
    <xf numFmtId="0" fontId="67" fillId="0" borderId="0" xfId="0" applyFont="1" applyAlignment="1">
      <alignment horizontal="left" vertical="center" indent="1"/>
    </xf>
    <xf numFmtId="0" fontId="0" fillId="0" borderId="0" xfId="0" applyAlignment="1">
      <alignment vertical="center"/>
    </xf>
    <xf numFmtId="0" fontId="56" fillId="0" borderId="0" xfId="0" applyFont="1" applyAlignment="1">
      <alignment horizontal="left" vertical="top"/>
    </xf>
    <xf numFmtId="0" fontId="0" fillId="0" borderId="0" xfId="0" applyAlignment="1">
      <alignment horizontal="left" vertical="center"/>
    </xf>
    <xf numFmtId="0" fontId="56" fillId="0" borderId="0" xfId="0" applyFont="1" applyAlignment="1">
      <alignment vertical="center"/>
    </xf>
    <xf numFmtId="0" fontId="0" fillId="0" borderId="10" xfId="0" applyBorder="1" applyAlignment="1">
      <alignment horizontal="left" vertical="center" indent="1"/>
    </xf>
    <xf numFmtId="0" fontId="56" fillId="0" borderId="0" xfId="0" applyFont="1" applyAlignment="1">
      <alignment vertical="center"/>
    </xf>
    <xf numFmtId="0" fontId="0" fillId="28" borderId="11" xfId="0"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vertical="center"/>
    </xf>
    <xf numFmtId="0" fontId="68" fillId="0" borderId="0" xfId="0" applyFont="1" applyAlignment="1">
      <alignment horizontal="center" vertical="center"/>
    </xf>
    <xf numFmtId="0" fontId="0" fillId="0" borderId="0" xfId="0" applyAlignment="1">
      <alignment vertical="center"/>
    </xf>
    <xf numFmtId="0" fontId="69" fillId="0" borderId="0" xfId="0" applyFont="1" applyAlignment="1">
      <alignment vertical="center"/>
    </xf>
    <xf numFmtId="0" fontId="70" fillId="0" borderId="0" xfId="0" applyFont="1" applyAlignment="1">
      <alignment vertical="center"/>
    </xf>
    <xf numFmtId="0" fontId="0" fillId="0" borderId="0" xfId="0" applyAlignment="1">
      <alignment vertical="center"/>
    </xf>
    <xf numFmtId="0" fontId="0" fillId="0" borderId="0" xfId="0" applyAlignment="1">
      <alignment vertical="center"/>
    </xf>
    <xf numFmtId="0" fontId="71" fillId="0" borderId="0" xfId="0" applyFont="1" applyAlignment="1">
      <alignment horizontal="center" vertical="center"/>
    </xf>
    <xf numFmtId="0" fontId="72" fillId="0" borderId="0" xfId="0" applyFont="1" applyAlignment="1">
      <alignment vertical="center"/>
    </xf>
    <xf numFmtId="0" fontId="73" fillId="0" borderId="0" xfId="0" applyFont="1" applyAlignment="1">
      <alignment vertical="center"/>
    </xf>
    <xf numFmtId="0" fontId="0" fillId="0" borderId="10" xfId="0" applyBorder="1" applyAlignment="1">
      <alignment horizontal="left" vertical="center" indent="1"/>
    </xf>
    <xf numFmtId="0" fontId="64" fillId="0" borderId="0" xfId="0" applyFont="1" applyAlignment="1">
      <alignment horizontal="distributed"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8" borderId="23" xfId="0" applyFill="1" applyBorder="1" applyAlignment="1" applyProtection="1">
      <alignment horizontal="left" vertical="center" shrinkToFit="1"/>
      <protection locked="0"/>
    </xf>
    <xf numFmtId="0" fontId="0" fillId="28" borderId="11" xfId="0" applyFill="1" applyBorder="1" applyAlignment="1" applyProtection="1">
      <alignment horizontal="center" vertical="center"/>
      <protection locked="0"/>
    </xf>
    <xf numFmtId="0" fontId="0" fillId="28" borderId="13" xfId="0" applyFill="1" applyBorder="1" applyAlignment="1" applyProtection="1">
      <alignment horizontal="center" vertical="center"/>
      <protection locked="0"/>
    </xf>
    <xf numFmtId="0" fontId="0" fillId="28" borderId="12" xfId="0" applyFill="1" applyBorder="1" applyAlignment="1" applyProtection="1">
      <alignment horizontal="center" vertical="center"/>
      <protection locked="0"/>
    </xf>
    <xf numFmtId="0" fontId="0" fillId="28" borderId="11" xfId="0" applyFill="1" applyBorder="1" applyAlignment="1" applyProtection="1">
      <alignment horizontal="center" vertical="center" shrinkToFit="1"/>
      <protection locked="0"/>
    </xf>
    <xf numFmtId="0" fontId="0" fillId="28" borderId="12" xfId="0" applyFill="1" applyBorder="1" applyAlignment="1" applyProtection="1">
      <alignment horizontal="center" vertical="center" shrinkToFit="1"/>
      <protection locked="0"/>
    </xf>
    <xf numFmtId="0" fontId="0" fillId="28" borderId="18" xfId="0" applyFill="1"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28" borderId="19" xfId="0" applyFill="1" applyBorder="1" applyAlignment="1" applyProtection="1">
      <alignment horizontal="left" vertical="center"/>
      <protection locked="0"/>
    </xf>
    <xf numFmtId="0" fontId="0" fillId="28" borderId="20"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0" borderId="13" xfId="0" applyBorder="1" applyAlignment="1">
      <alignment horizontal="center" vertical="center"/>
    </xf>
    <xf numFmtId="0" fontId="0" fillId="28" borderId="18" xfId="0" applyFill="1" applyBorder="1" applyAlignment="1" applyProtection="1">
      <alignment horizontal="left" vertical="center"/>
      <protection locked="0"/>
    </xf>
    <xf numFmtId="0" fontId="0" fillId="28" borderId="21" xfId="0" applyFill="1" applyBorder="1" applyAlignment="1" applyProtection="1">
      <alignment horizontal="left" vertical="center"/>
      <protection locked="0"/>
    </xf>
    <xf numFmtId="0" fontId="0" fillId="0" borderId="14" xfId="0" applyBorder="1" applyAlignment="1">
      <alignment horizontal="left" vertical="center" indent="1"/>
    </xf>
    <xf numFmtId="0" fontId="0" fillId="0" borderId="16" xfId="0" applyBorder="1" applyAlignment="1">
      <alignment horizontal="left" vertical="center" indent="1"/>
    </xf>
    <xf numFmtId="176" fontId="0" fillId="0" borderId="20" xfId="0" applyNumberFormat="1" applyBorder="1" applyAlignment="1">
      <alignment horizontal="center" vertical="center"/>
    </xf>
    <xf numFmtId="58" fontId="0" fillId="28" borderId="11" xfId="0" applyNumberFormat="1" applyFill="1" applyBorder="1" applyAlignment="1" applyProtection="1">
      <alignment horizontal="center" vertical="center"/>
      <protection locked="0"/>
    </xf>
    <xf numFmtId="0" fontId="0" fillId="0" borderId="14" xfId="0" applyBorder="1" applyAlignment="1">
      <alignment horizontal="left" vertical="center"/>
    </xf>
    <xf numFmtId="0" fontId="0" fillId="0" borderId="16" xfId="0" applyBorder="1" applyAlignment="1">
      <alignment horizontal="left" vertical="center"/>
    </xf>
    <xf numFmtId="0" fontId="0" fillId="28" borderId="18" xfId="0" applyFill="1" applyBorder="1" applyAlignment="1" applyProtection="1">
      <alignment horizontal="center" vertical="center"/>
      <protection locked="0"/>
    </xf>
    <xf numFmtId="0" fontId="0" fillId="28" borderId="21"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0" fillId="28" borderId="19" xfId="0" applyFill="1" applyBorder="1" applyAlignment="1" applyProtection="1">
      <alignment horizontal="center" vertical="center"/>
      <protection locked="0"/>
    </xf>
    <xf numFmtId="0" fontId="0" fillId="28" borderId="20" xfId="0" applyFill="1" applyBorder="1" applyAlignment="1" applyProtection="1">
      <alignment horizontal="center" vertical="center"/>
      <protection locked="0"/>
    </xf>
    <xf numFmtId="0" fontId="0" fillId="28" borderId="17" xfId="0" applyFill="1" applyBorder="1" applyAlignment="1" applyProtection="1">
      <alignment horizontal="center" vertical="center"/>
      <protection locked="0"/>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49" fontId="0" fillId="28" borderId="18" xfId="0" applyNumberFormat="1" applyFill="1" applyBorder="1" applyAlignment="1" applyProtection="1">
      <alignment horizontal="center" vertical="center"/>
      <protection locked="0"/>
    </xf>
    <xf numFmtId="49" fontId="0" fillId="28" borderId="24" xfId="0" applyNumberFormat="1" applyFill="1" applyBorder="1" applyAlignment="1" applyProtection="1">
      <alignment horizontal="center" vertical="center"/>
      <protection locked="0"/>
    </xf>
    <xf numFmtId="49" fontId="0" fillId="28" borderId="19" xfId="0" applyNumberFormat="1" applyFill="1" applyBorder="1" applyAlignment="1" applyProtection="1">
      <alignment horizontal="center" vertical="center"/>
      <protection locked="0"/>
    </xf>
    <xf numFmtId="49" fontId="0" fillId="28" borderId="17" xfId="0" applyNumberFormat="1" applyFill="1" applyBorder="1" applyAlignment="1" applyProtection="1">
      <alignment horizontal="center" vertical="center"/>
      <protection locked="0"/>
    </xf>
    <xf numFmtId="0" fontId="62" fillId="0" borderId="0" xfId="0" applyFont="1" applyAlignment="1">
      <alignment horizontal="distributed" vertical="center"/>
    </xf>
    <xf numFmtId="0" fontId="0" fillId="0" borderId="0" xfId="0" applyAlignment="1">
      <alignment horizontal="right" vertical="center"/>
    </xf>
    <xf numFmtId="0" fontId="74" fillId="0" borderId="18" xfId="0" applyFont="1" applyBorder="1" applyAlignment="1">
      <alignment horizontal="center" vertical="center"/>
    </xf>
    <xf numFmtId="0" fontId="74" fillId="0" borderId="24" xfId="0" applyFont="1" applyBorder="1" applyAlignment="1">
      <alignment horizontal="center" vertical="center"/>
    </xf>
    <xf numFmtId="0" fontId="74" fillId="0" borderId="22" xfId="0" applyFont="1" applyBorder="1" applyAlignment="1">
      <alignment horizontal="center" vertical="center"/>
    </xf>
    <xf numFmtId="0" fontId="74" fillId="0" borderId="25" xfId="0" applyFont="1" applyBorder="1" applyAlignment="1">
      <alignment horizontal="center" vertical="center"/>
    </xf>
    <xf numFmtId="0" fontId="74" fillId="0" borderId="19" xfId="0" applyFont="1" applyBorder="1" applyAlignment="1">
      <alignment horizontal="center" vertical="center"/>
    </xf>
    <xf numFmtId="0" fontId="74" fillId="0" borderId="17" xfId="0" applyFont="1" applyBorder="1" applyAlignment="1">
      <alignment horizontal="center" vertical="center"/>
    </xf>
    <xf numFmtId="0" fontId="0" fillId="0" borderId="22" xfId="0" applyBorder="1" applyAlignment="1">
      <alignment horizontal="left" vertical="center" indent="1"/>
    </xf>
    <xf numFmtId="0" fontId="0" fillId="0" borderId="0" xfId="0" applyBorder="1" applyAlignment="1">
      <alignment horizontal="left" vertical="center" indent="1"/>
    </xf>
    <xf numFmtId="0" fontId="0" fillId="0" borderId="25" xfId="0"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17" xfId="0" applyBorder="1" applyAlignment="1">
      <alignment horizontal="left" vertical="center" indent="1"/>
    </xf>
    <xf numFmtId="0" fontId="0" fillId="0" borderId="18" xfId="0" applyBorder="1" applyAlignment="1">
      <alignment horizontal="left" vertical="center" indent="1"/>
    </xf>
    <xf numFmtId="0" fontId="0" fillId="0" borderId="21" xfId="0" applyBorder="1" applyAlignment="1">
      <alignment horizontal="left" vertical="center" indent="1"/>
    </xf>
    <xf numFmtId="0" fontId="0" fillId="0" borderId="24" xfId="0" applyBorder="1" applyAlignment="1">
      <alignment horizontal="left" vertical="center" indent="1"/>
    </xf>
    <xf numFmtId="0" fontId="56" fillId="0" borderId="0" xfId="0" applyFont="1" applyAlignment="1">
      <alignment horizontal="right" vertical="center"/>
    </xf>
    <xf numFmtId="0" fontId="56" fillId="0" borderId="0" xfId="0" applyFont="1" applyAlignment="1">
      <alignment horizontal="left" vertical="center"/>
    </xf>
    <xf numFmtId="0" fontId="56" fillId="0" borderId="0" xfId="0" applyFont="1" applyAlignment="1">
      <alignment horizontal="left" vertical="center" indent="4"/>
    </xf>
    <xf numFmtId="0" fontId="56" fillId="0" borderId="0" xfId="0" applyFont="1" applyAlignment="1">
      <alignment vertical="center"/>
    </xf>
    <xf numFmtId="0" fontId="64" fillId="0" borderId="21" xfId="0" applyFont="1" applyBorder="1" applyAlignment="1">
      <alignment horizontal="left" vertical="center" indent="1"/>
    </xf>
    <xf numFmtId="0" fontId="64" fillId="0" borderId="20" xfId="0" applyFont="1" applyBorder="1" applyAlignment="1">
      <alignment horizontal="left" vertical="center" indent="1"/>
    </xf>
    <xf numFmtId="0" fontId="62" fillId="0" borderId="0" xfId="0" applyFont="1" applyAlignment="1">
      <alignment horizontal="center" vertical="center" shrinkToFit="1"/>
    </xf>
    <xf numFmtId="0" fontId="64" fillId="0" borderId="0" xfId="0" applyFont="1" applyAlignment="1">
      <alignment horizontal="center" vertical="center"/>
    </xf>
    <xf numFmtId="0" fontId="0" fillId="0" borderId="0" xfId="0" applyAlignment="1">
      <alignment vertical="center"/>
    </xf>
    <xf numFmtId="0" fontId="59" fillId="0" borderId="0" xfId="0" applyFont="1" applyAlignment="1">
      <alignment horizontal="distributed" vertical="center"/>
    </xf>
    <xf numFmtId="0" fontId="64" fillId="0" borderId="0" xfId="0" applyFont="1" applyBorder="1" applyAlignment="1">
      <alignment horizontal="left" vertical="center" indent="1"/>
    </xf>
    <xf numFmtId="0" fontId="58" fillId="0" borderId="0" xfId="0" applyFont="1" applyBorder="1" applyAlignment="1">
      <alignment horizontal="left" vertical="center"/>
    </xf>
    <xf numFmtId="0" fontId="58" fillId="0" borderId="20" xfId="0" applyFont="1" applyBorder="1" applyAlignment="1">
      <alignment horizontal="left" vertical="center"/>
    </xf>
    <xf numFmtId="0" fontId="58" fillId="0" borderId="21" xfId="0" applyFont="1" applyBorder="1" applyAlignment="1">
      <alignment horizontal="left" vertical="center"/>
    </xf>
    <xf numFmtId="0" fontId="58" fillId="0" borderId="21" xfId="0" applyFont="1" applyBorder="1" applyAlignment="1">
      <alignment horizontal="left" vertical="center" wrapText="1"/>
    </xf>
    <xf numFmtId="0" fontId="58" fillId="0" borderId="20" xfId="0" applyFont="1" applyBorder="1" applyAlignment="1">
      <alignment horizontal="left" vertical="center" wrapText="1"/>
    </xf>
    <xf numFmtId="0" fontId="0" fillId="0" borderId="21" xfId="0" applyBorder="1" applyAlignment="1">
      <alignment horizontal="left" vertical="center"/>
    </xf>
    <xf numFmtId="0" fontId="0" fillId="0" borderId="20" xfId="0" applyBorder="1" applyAlignment="1">
      <alignment horizontal="left" vertical="center"/>
    </xf>
    <xf numFmtId="0" fontId="0" fillId="28" borderId="18" xfId="0" applyFill="1" applyBorder="1" applyAlignment="1" applyProtection="1">
      <alignment vertical="top"/>
      <protection locked="0"/>
    </xf>
    <xf numFmtId="0" fontId="0" fillId="28" borderId="21" xfId="0" applyFill="1" applyBorder="1" applyAlignment="1" applyProtection="1">
      <alignment vertical="top"/>
      <protection locked="0"/>
    </xf>
    <xf numFmtId="0" fontId="0" fillId="28" borderId="24" xfId="0" applyFill="1" applyBorder="1" applyAlignment="1" applyProtection="1">
      <alignment vertical="top"/>
      <protection locked="0"/>
    </xf>
    <xf numFmtId="0" fontId="0" fillId="0" borderId="21" xfId="0" applyBorder="1" applyAlignment="1">
      <alignment horizontal="left" vertical="center" wrapText="1"/>
    </xf>
    <xf numFmtId="0" fontId="0" fillId="0" borderId="20"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72"/>
  <sheetViews>
    <sheetView showGridLines="0" tabSelected="1" zoomScale="115" zoomScaleNormal="115" zoomScalePageLayoutView="90" workbookViewId="0" topLeftCell="B1">
      <selection activeCell="G22" sqref="G22"/>
    </sheetView>
  </sheetViews>
  <sheetFormatPr defaultColWidth="9.00390625" defaultRowHeight="14.25"/>
  <cols>
    <col min="1" max="1" width="19.25390625" style="0" customWidth="1"/>
    <col min="9" max="9" width="10.875" style="0" customWidth="1"/>
  </cols>
  <sheetData>
    <row r="1" spans="1:9" ht="19.5">
      <c r="A1" s="20"/>
      <c r="B1" s="72" t="s">
        <v>54</v>
      </c>
      <c r="C1" s="72"/>
      <c r="D1" s="72"/>
      <c r="E1" s="72"/>
      <c r="F1" s="72"/>
      <c r="G1" s="72"/>
      <c r="H1" s="20"/>
      <c r="I1" s="20"/>
    </row>
    <row r="2" spans="8:9" ht="14.25">
      <c r="H2" s="92">
        <f ca="1">TODAY()</f>
        <v>43056</v>
      </c>
      <c r="I2" s="92"/>
    </row>
    <row r="3" spans="1:10" ht="14.25">
      <c r="A3" s="90" t="s">
        <v>0</v>
      </c>
      <c r="B3" s="147" t="s">
        <v>203</v>
      </c>
      <c r="C3" s="148"/>
      <c r="D3" s="148"/>
      <c r="E3" s="148"/>
      <c r="F3" s="149"/>
      <c r="G3" s="18" t="s">
        <v>50</v>
      </c>
      <c r="H3" s="77"/>
      <c r="I3" s="78"/>
      <c r="J3" s="45" t="s">
        <v>133</v>
      </c>
    </row>
    <row r="4" spans="1:10" ht="14.25">
      <c r="A4" s="91"/>
      <c r="B4" s="84"/>
      <c r="C4" s="85"/>
      <c r="D4" s="85"/>
      <c r="E4" s="85"/>
      <c r="F4" s="86"/>
      <c r="G4" s="19" t="s">
        <v>51</v>
      </c>
      <c r="H4" s="77"/>
      <c r="I4" s="78"/>
      <c r="J4" s="46"/>
    </row>
    <row r="5" spans="1:10" ht="14.25">
      <c r="A5" s="90" t="s">
        <v>1</v>
      </c>
      <c r="B5" s="81" t="s">
        <v>204</v>
      </c>
      <c r="C5" s="82"/>
      <c r="D5" s="82"/>
      <c r="E5" s="82"/>
      <c r="F5" s="82"/>
      <c r="G5" s="82"/>
      <c r="H5" s="82"/>
      <c r="I5" s="83"/>
      <c r="J5" s="47" t="s">
        <v>148</v>
      </c>
    </row>
    <row r="6" spans="1:10" ht="14.25">
      <c r="A6" s="91"/>
      <c r="B6" s="84"/>
      <c r="C6" s="85"/>
      <c r="D6" s="85"/>
      <c r="E6" s="85"/>
      <c r="F6" s="85"/>
      <c r="G6" s="85"/>
      <c r="H6" s="85"/>
      <c r="I6" s="86"/>
      <c r="J6" s="47" t="s">
        <v>149</v>
      </c>
    </row>
    <row r="7" spans="1:10" ht="21" customHeight="1">
      <c r="A7" s="16" t="s">
        <v>2</v>
      </c>
      <c r="B7" s="76"/>
      <c r="C7" s="77"/>
      <c r="D7" s="77"/>
      <c r="E7" s="15" t="s">
        <v>53</v>
      </c>
      <c r="F7" s="73" t="s">
        <v>52</v>
      </c>
      <c r="G7" s="74"/>
      <c r="H7" s="79"/>
      <c r="I7" s="80"/>
      <c r="J7" s="46"/>
    </row>
    <row r="8" spans="1:10" ht="14.25">
      <c r="A8" s="90" t="s">
        <v>3</v>
      </c>
      <c r="B8" s="88"/>
      <c r="C8" s="89"/>
      <c r="D8" s="89"/>
      <c r="E8" s="89"/>
      <c r="F8" s="89"/>
      <c r="G8" s="19" t="s">
        <v>50</v>
      </c>
      <c r="H8" s="77"/>
      <c r="I8" s="78"/>
      <c r="J8" s="47" t="s">
        <v>146</v>
      </c>
    </row>
    <row r="9" spans="1:10" ht="14.25">
      <c r="A9" s="91"/>
      <c r="B9" s="84"/>
      <c r="C9" s="85"/>
      <c r="D9" s="85"/>
      <c r="E9" s="85"/>
      <c r="F9" s="85"/>
      <c r="G9" s="85"/>
      <c r="H9" s="85"/>
      <c r="I9" s="86"/>
      <c r="J9" s="46"/>
    </row>
    <row r="10" spans="1:10" ht="21" customHeight="1">
      <c r="A10" s="16" t="s">
        <v>4</v>
      </c>
      <c r="B10" s="93"/>
      <c r="C10" s="77"/>
      <c r="D10" s="77"/>
      <c r="E10" s="14"/>
      <c r="F10" s="14"/>
      <c r="G10" s="14"/>
      <c r="H10" s="14"/>
      <c r="I10" s="5"/>
      <c r="J10" s="47" t="s">
        <v>150</v>
      </c>
    </row>
    <row r="11" spans="1:10" ht="21" customHeight="1">
      <c r="A11" s="16" t="s">
        <v>5</v>
      </c>
      <c r="B11" s="93"/>
      <c r="C11" s="77"/>
      <c r="D11" s="77"/>
      <c r="E11" s="14"/>
      <c r="F11" s="14"/>
      <c r="G11" s="14"/>
      <c r="H11" s="14"/>
      <c r="I11" s="5"/>
      <c r="J11" s="47" t="s">
        <v>150</v>
      </c>
    </row>
    <row r="12" spans="1:17" ht="9.75" customHeight="1">
      <c r="A12" s="94" t="s">
        <v>134</v>
      </c>
      <c r="B12" s="96"/>
      <c r="C12" s="97"/>
      <c r="D12" s="98"/>
      <c r="E12" s="102" t="s">
        <v>6</v>
      </c>
      <c r="F12" s="103"/>
      <c r="G12" s="104"/>
      <c r="H12" s="108"/>
      <c r="I12" s="109"/>
      <c r="J12" s="48" t="s">
        <v>151</v>
      </c>
      <c r="K12" s="49"/>
      <c r="L12" s="49"/>
      <c r="M12" s="49"/>
      <c r="O12" s="49"/>
      <c r="P12" s="49"/>
      <c r="Q12" s="49"/>
    </row>
    <row r="13" spans="1:17" ht="12" customHeight="1">
      <c r="A13" s="95"/>
      <c r="B13" s="99"/>
      <c r="C13" s="100"/>
      <c r="D13" s="101"/>
      <c r="E13" s="105"/>
      <c r="F13" s="106"/>
      <c r="G13" s="107"/>
      <c r="H13" s="110"/>
      <c r="I13" s="111"/>
      <c r="J13" s="50"/>
      <c r="K13" s="49"/>
      <c r="L13" s="49"/>
      <c r="M13" s="49"/>
      <c r="N13" s="50"/>
      <c r="O13" s="49"/>
      <c r="P13" s="49"/>
      <c r="Q13" s="49"/>
    </row>
    <row r="14" spans="1:9" ht="14.25">
      <c r="A14" s="90" t="s">
        <v>7</v>
      </c>
      <c r="B14" s="73" t="s">
        <v>48</v>
      </c>
      <c r="C14" s="87"/>
      <c r="D14" s="74"/>
      <c r="E14" s="73" t="s">
        <v>49</v>
      </c>
      <c r="F14" s="87"/>
      <c r="G14" s="74"/>
      <c r="H14" s="73" t="s">
        <v>26</v>
      </c>
      <c r="I14" s="74"/>
    </row>
    <row r="15" spans="1:9" ht="21" customHeight="1">
      <c r="A15" s="91"/>
      <c r="B15" s="2"/>
      <c r="C15" s="23"/>
      <c r="D15" s="3" t="s">
        <v>47</v>
      </c>
      <c r="E15" s="2"/>
      <c r="F15" s="23"/>
      <c r="G15" s="3" t="s">
        <v>47</v>
      </c>
      <c r="H15" s="4">
        <f>_xlfn.IFERROR(IF(C15+F15=0,"",C15+F15),"")</f>
      </c>
      <c r="I15" s="3" t="s">
        <v>47</v>
      </c>
    </row>
    <row r="16" spans="1:9" ht="21" customHeight="1">
      <c r="A16" s="16" t="s">
        <v>8</v>
      </c>
      <c r="B16" s="76"/>
      <c r="C16" s="77"/>
      <c r="D16" s="3" t="s">
        <v>46</v>
      </c>
      <c r="E16" s="76"/>
      <c r="F16" s="77"/>
      <c r="G16" s="3" t="s">
        <v>46</v>
      </c>
      <c r="H16" s="4">
        <f>_xlfn.IFERROR(ROUNDDOWN(IF(((B16*C15)+(E16*F15))/((C15+F15))=0,"",((B16*C15)+(E16*F15))/(C15+F15)),2),"")</f>
      </c>
      <c r="I16" s="3" t="s">
        <v>46</v>
      </c>
    </row>
    <row r="17" spans="1:10" ht="21" customHeight="1">
      <c r="A17" s="16" t="s">
        <v>9</v>
      </c>
      <c r="B17" s="76"/>
      <c r="C17" s="77"/>
      <c r="D17" s="3" t="s">
        <v>154</v>
      </c>
      <c r="E17" s="76"/>
      <c r="F17" s="77"/>
      <c r="G17" s="3" t="s">
        <v>154</v>
      </c>
      <c r="H17" s="4">
        <f>_xlfn.IFERROR(ROUNDUP(IF(((B17*C15)+(E17*F15))/((C15+F15))=0,"",((B17*C15)+(E17*F15))/(C15+F15)),1),"")</f>
      </c>
      <c r="I17" s="3" t="s">
        <v>154</v>
      </c>
      <c r="J17" s="51"/>
    </row>
    <row r="18" spans="1:10" ht="21" customHeight="1">
      <c r="A18" s="16" t="s">
        <v>10</v>
      </c>
      <c r="B18" s="59"/>
      <c r="C18" s="21" t="s">
        <v>137</v>
      </c>
      <c r="D18" s="21"/>
      <c r="E18" s="21"/>
      <c r="F18" s="21"/>
      <c r="G18" s="21"/>
      <c r="H18" s="21"/>
      <c r="I18" s="22"/>
      <c r="J18" s="45" t="s">
        <v>215</v>
      </c>
    </row>
    <row r="19" spans="1:9" ht="14.25">
      <c r="A19" s="10"/>
      <c r="B19" s="1" t="s">
        <v>12</v>
      </c>
      <c r="C19" s="1" t="s">
        <v>13</v>
      </c>
      <c r="D19" s="1" t="s">
        <v>14</v>
      </c>
      <c r="E19" s="1" t="s">
        <v>15</v>
      </c>
      <c r="F19" s="1" t="s">
        <v>16</v>
      </c>
      <c r="G19" s="1" t="s">
        <v>17</v>
      </c>
      <c r="H19" s="1" t="s">
        <v>18</v>
      </c>
      <c r="I19" s="1" t="s">
        <v>19</v>
      </c>
    </row>
    <row r="20" spans="1:10" ht="21" customHeight="1">
      <c r="A20" s="11" t="s">
        <v>11</v>
      </c>
      <c r="B20" s="25"/>
      <c r="C20" s="25"/>
      <c r="D20" s="25"/>
      <c r="E20" s="25"/>
      <c r="F20" s="25"/>
      <c r="G20" s="25"/>
      <c r="H20" s="25"/>
      <c r="I20" s="25"/>
      <c r="J20" s="45"/>
    </row>
    <row r="21" spans="1:9" ht="14.25">
      <c r="A21" s="12"/>
      <c r="B21" s="1" t="s">
        <v>20</v>
      </c>
      <c r="C21" s="1" t="s">
        <v>21</v>
      </c>
      <c r="D21" s="1" t="s">
        <v>22</v>
      </c>
      <c r="E21" s="1" t="s">
        <v>23</v>
      </c>
      <c r="F21" s="1" t="s">
        <v>24</v>
      </c>
      <c r="G21" s="1" t="s">
        <v>25</v>
      </c>
      <c r="H21" s="73" t="s">
        <v>26</v>
      </c>
      <c r="I21" s="74"/>
    </row>
    <row r="22" spans="1:9" ht="21" customHeight="1">
      <c r="A22" s="13"/>
      <c r="B22" s="25"/>
      <c r="C22" s="25"/>
      <c r="D22" s="25"/>
      <c r="E22" s="25"/>
      <c r="F22" s="25"/>
      <c r="G22" s="25"/>
      <c r="H22" s="73">
        <f>_xlfn.IFERROR(IF(SUM(B20:I20)+SUM(B22:G22)=0,"",SUM(B20:I20)+SUM(B22:G22)),"")</f>
      </c>
      <c r="I22" s="74"/>
    </row>
    <row r="23" spans="1:9" ht="21" customHeight="1">
      <c r="A23" s="57" t="s">
        <v>27</v>
      </c>
      <c r="B23" s="76"/>
      <c r="C23" s="77"/>
      <c r="D23" s="78"/>
      <c r="E23" s="73" t="s">
        <v>45</v>
      </c>
      <c r="F23" s="74"/>
      <c r="G23" s="76"/>
      <c r="H23" s="77"/>
      <c r="I23" s="78"/>
    </row>
    <row r="24" spans="1:9" ht="14.25">
      <c r="A24" s="7" t="s">
        <v>28</v>
      </c>
      <c r="B24" s="8"/>
      <c r="C24" s="8"/>
      <c r="D24" s="8"/>
      <c r="E24" s="9"/>
      <c r="F24" s="73" t="s">
        <v>43</v>
      </c>
      <c r="G24" s="74"/>
      <c r="H24" s="73" t="s">
        <v>44</v>
      </c>
      <c r="I24" s="74"/>
    </row>
    <row r="25" spans="1:9" ht="21" customHeight="1">
      <c r="A25" s="71" t="s">
        <v>29</v>
      </c>
      <c r="B25" s="71"/>
      <c r="C25" s="71"/>
      <c r="D25" s="71"/>
      <c r="E25" s="71"/>
      <c r="F25" s="24"/>
      <c r="G25" s="3" t="s">
        <v>58</v>
      </c>
      <c r="H25" s="24"/>
      <c r="I25" s="3" t="s">
        <v>47</v>
      </c>
    </row>
    <row r="26" spans="1:9" ht="21" customHeight="1">
      <c r="A26" s="71" t="s">
        <v>30</v>
      </c>
      <c r="B26" s="71"/>
      <c r="C26" s="71"/>
      <c r="D26" s="71"/>
      <c r="E26" s="71"/>
      <c r="F26" s="24"/>
      <c r="G26" s="3" t="s">
        <v>57</v>
      </c>
      <c r="H26" s="24"/>
      <c r="I26" s="3" t="s">
        <v>47</v>
      </c>
    </row>
    <row r="27" spans="1:9" ht="21" customHeight="1">
      <c r="A27" s="71" t="s">
        <v>31</v>
      </c>
      <c r="B27" s="71"/>
      <c r="C27" s="71"/>
      <c r="D27" s="71"/>
      <c r="E27" s="71"/>
      <c r="F27" s="24"/>
      <c r="G27" s="3" t="s">
        <v>57</v>
      </c>
      <c r="H27" s="24"/>
      <c r="I27" s="3" t="s">
        <v>47</v>
      </c>
    </row>
    <row r="28" spans="1:9" ht="21" customHeight="1">
      <c r="A28" s="71" t="s">
        <v>32</v>
      </c>
      <c r="B28" s="71"/>
      <c r="C28" s="71"/>
      <c r="D28" s="71"/>
      <c r="E28" s="71"/>
      <c r="F28" s="26"/>
      <c r="G28" s="17" t="s">
        <v>57</v>
      </c>
      <c r="H28" s="26"/>
      <c r="I28" s="17" t="s">
        <v>47</v>
      </c>
    </row>
    <row r="29" spans="1:11" ht="14.25">
      <c r="A29" s="126" t="s">
        <v>39</v>
      </c>
      <c r="B29" s="127"/>
      <c r="C29" s="127"/>
      <c r="D29" s="127"/>
      <c r="E29" s="128"/>
      <c r="F29" s="102" t="s">
        <v>55</v>
      </c>
      <c r="G29" s="104"/>
      <c r="H29" s="96"/>
      <c r="I29" s="98"/>
      <c r="K29" s="45"/>
    </row>
    <row r="30" spans="1:9" ht="14.25">
      <c r="A30" s="120" t="s">
        <v>40</v>
      </c>
      <c r="B30" s="121"/>
      <c r="C30" s="121"/>
      <c r="D30" s="121"/>
      <c r="E30" s="122"/>
      <c r="F30" s="105"/>
      <c r="G30" s="107"/>
      <c r="H30" s="99"/>
      <c r="I30" s="101"/>
    </row>
    <row r="31" spans="1:9" ht="14.25">
      <c r="A31" s="120" t="s">
        <v>41</v>
      </c>
      <c r="B31" s="121"/>
      <c r="C31" s="121"/>
      <c r="D31" s="121"/>
      <c r="E31" s="122"/>
      <c r="F31" s="102" t="s">
        <v>56</v>
      </c>
      <c r="G31" s="104"/>
      <c r="H31" s="96"/>
      <c r="I31" s="98"/>
    </row>
    <row r="32" spans="1:9" ht="14.25">
      <c r="A32" s="123" t="s">
        <v>42</v>
      </c>
      <c r="B32" s="124"/>
      <c r="C32" s="124"/>
      <c r="D32" s="124"/>
      <c r="E32" s="125"/>
      <c r="F32" s="105"/>
      <c r="G32" s="107"/>
      <c r="H32" s="99"/>
      <c r="I32" s="101"/>
    </row>
    <row r="33" spans="1:9" ht="14.25">
      <c r="A33" s="6"/>
      <c r="B33" s="6"/>
      <c r="C33" s="6"/>
      <c r="D33" s="6"/>
      <c r="E33" s="6"/>
      <c r="F33" s="6"/>
      <c r="G33" s="6"/>
      <c r="H33" s="6"/>
      <c r="I33" s="6"/>
    </row>
    <row r="34" spans="1:9" ht="21" customHeight="1" thickBot="1">
      <c r="A34" s="6" t="s">
        <v>147</v>
      </c>
      <c r="B34" s="75"/>
      <c r="C34" s="75"/>
      <c r="D34" s="75"/>
      <c r="E34" s="75"/>
      <c r="F34" s="75"/>
      <c r="G34" s="75"/>
      <c r="H34" s="75"/>
      <c r="I34" s="75"/>
    </row>
    <row r="35" spans="1:9" ht="14.25">
      <c r="A35" s="6"/>
      <c r="B35" s="6"/>
      <c r="C35" s="6"/>
      <c r="D35" s="6"/>
      <c r="E35" s="6"/>
      <c r="F35" s="6"/>
      <c r="G35" s="6"/>
      <c r="H35" s="6"/>
      <c r="I35" s="6"/>
    </row>
    <row r="36" spans="1:9" ht="21" customHeight="1" thickBot="1">
      <c r="A36" s="6" t="s">
        <v>33</v>
      </c>
      <c r="B36" s="75"/>
      <c r="C36" s="75"/>
      <c r="D36" s="75"/>
      <c r="E36" s="75"/>
      <c r="F36" s="75"/>
      <c r="G36" s="75"/>
      <c r="H36" s="75"/>
      <c r="I36" s="75"/>
    </row>
    <row r="37" spans="1:9" ht="14.25">
      <c r="A37" s="6"/>
      <c r="B37" s="6"/>
      <c r="C37" s="6"/>
      <c r="D37" s="6"/>
      <c r="E37" s="6"/>
      <c r="F37" s="6"/>
      <c r="G37" s="6"/>
      <c r="H37" s="6"/>
      <c r="I37" s="6"/>
    </row>
    <row r="38" spans="1:9" ht="14.25">
      <c r="A38" s="6" t="s">
        <v>34</v>
      </c>
      <c r="B38" s="6"/>
      <c r="C38" s="6"/>
      <c r="D38" s="6"/>
      <c r="E38" s="6"/>
      <c r="F38" s="6"/>
      <c r="G38" s="6"/>
      <c r="H38" s="6"/>
      <c r="I38" s="6"/>
    </row>
    <row r="39" spans="1:9" ht="14.25">
      <c r="A39" s="6" t="s">
        <v>159</v>
      </c>
      <c r="B39" s="6"/>
      <c r="C39" s="6"/>
      <c r="D39" s="6"/>
      <c r="E39" s="6"/>
      <c r="F39" s="6"/>
      <c r="G39" s="6"/>
      <c r="H39" s="6"/>
      <c r="I39" s="6"/>
    </row>
    <row r="40" spans="1:9" ht="14.25">
      <c r="A40" s="6" t="s">
        <v>212</v>
      </c>
      <c r="B40" s="6"/>
      <c r="C40" s="6"/>
      <c r="D40" s="6"/>
      <c r="E40" s="6"/>
      <c r="F40" s="6"/>
      <c r="G40" s="6"/>
      <c r="H40" s="6"/>
      <c r="I40" s="6"/>
    </row>
    <row r="41" spans="1:9" ht="14.25">
      <c r="A41" s="6" t="s">
        <v>35</v>
      </c>
      <c r="B41" s="6"/>
      <c r="C41" s="6"/>
      <c r="D41" s="6"/>
      <c r="E41" s="6"/>
      <c r="F41" s="6"/>
      <c r="G41" s="6"/>
      <c r="H41" s="6"/>
      <c r="I41" s="6"/>
    </row>
    <row r="42" spans="1:9" ht="14.25">
      <c r="A42" s="6" t="s">
        <v>36</v>
      </c>
      <c r="B42" s="6"/>
      <c r="C42" s="6"/>
      <c r="D42" s="6"/>
      <c r="E42" s="6"/>
      <c r="F42" s="6"/>
      <c r="G42" s="6"/>
      <c r="H42" s="6"/>
      <c r="I42" s="6"/>
    </row>
    <row r="43" spans="1:9" ht="14.25">
      <c r="A43" s="6" t="s">
        <v>160</v>
      </c>
      <c r="B43" s="6"/>
      <c r="C43" s="6"/>
      <c r="D43" s="6"/>
      <c r="E43" s="6"/>
      <c r="F43" s="6"/>
      <c r="G43" s="6"/>
      <c r="H43" s="6"/>
      <c r="I43" s="6"/>
    </row>
    <row r="44" spans="1:9" ht="14.25">
      <c r="A44" s="6" t="s">
        <v>37</v>
      </c>
      <c r="B44" s="6"/>
      <c r="C44" s="6"/>
      <c r="D44" s="6"/>
      <c r="E44" s="6"/>
      <c r="F44" s="6"/>
      <c r="G44" s="6"/>
      <c r="H44" s="6"/>
      <c r="I44" s="6"/>
    </row>
    <row r="45" spans="1:9" ht="14.25">
      <c r="A45" s="6" t="s">
        <v>38</v>
      </c>
      <c r="B45" s="6"/>
      <c r="C45" s="6"/>
      <c r="D45" s="6"/>
      <c r="E45" s="6"/>
      <c r="F45" s="6"/>
      <c r="G45" s="6"/>
      <c r="H45" s="6"/>
      <c r="I45" s="6"/>
    </row>
    <row r="46" spans="1:9" ht="14.25">
      <c r="A46" s="6" t="s">
        <v>152</v>
      </c>
      <c r="B46" s="6"/>
      <c r="C46" s="6"/>
      <c r="D46" s="6"/>
      <c r="E46" s="6"/>
      <c r="F46" s="6"/>
      <c r="G46" s="6"/>
      <c r="H46" s="6"/>
      <c r="I46" s="6"/>
    </row>
    <row r="47" spans="1:9" ht="14.25">
      <c r="A47" s="6" t="s">
        <v>163</v>
      </c>
      <c r="B47" s="6"/>
      <c r="C47" s="6"/>
      <c r="D47" s="6"/>
      <c r="E47" s="6"/>
      <c r="F47" s="6"/>
      <c r="G47" s="6"/>
      <c r="H47" s="6"/>
      <c r="I47" s="6"/>
    </row>
    <row r="48" spans="1:9" ht="14.25">
      <c r="A48" s="6">
        <f>IF(AND(LEN(TRIM(H29))=0,LEN(TRIM(H31))=0),"","１０． 被保険者証の記号・番号・氏名の記載がある転籍（予定）者リスト")</f>
      </c>
      <c r="B48" s="6"/>
      <c r="C48" s="6"/>
      <c r="D48" s="6"/>
      <c r="E48" s="6"/>
      <c r="F48" s="6"/>
      <c r="G48" s="6"/>
      <c r="H48" s="6"/>
      <c r="I48" s="6"/>
    </row>
    <row r="49" spans="1:9" ht="14.25">
      <c r="A49" s="6">
        <f>IF(AND(LEN(TRIM(H29))=0,LEN(TRIM(H31))=0),"","１１． 資本関係証明（例１～例３）　※下記添付あり")</f>
      </c>
      <c r="B49" s="6"/>
      <c r="C49" s="6"/>
      <c r="D49" s="6"/>
      <c r="E49" s="6"/>
      <c r="F49" s="6"/>
      <c r="G49" s="6"/>
      <c r="H49" s="6"/>
      <c r="I49" s="6"/>
    </row>
    <row r="50" spans="1:9" ht="17.25" customHeight="1">
      <c r="A50" s="52" t="s">
        <v>136</v>
      </c>
      <c r="B50" s="6"/>
      <c r="C50" s="6"/>
      <c r="D50" s="6"/>
      <c r="E50" s="6"/>
      <c r="F50" s="6"/>
      <c r="G50" s="6"/>
      <c r="H50" s="6"/>
      <c r="I50" s="6"/>
    </row>
    <row r="56" spans="1:2" ht="14.25">
      <c r="A56" s="28"/>
      <c r="B56" t="s">
        <v>77</v>
      </c>
    </row>
    <row r="61" spans="3:7" ht="21">
      <c r="C61" s="36" t="s">
        <v>78</v>
      </c>
      <c r="D61" s="31"/>
      <c r="E61" s="31"/>
      <c r="F61" s="31"/>
      <c r="G61" s="31"/>
    </row>
    <row r="63" spans="1:9" ht="16.5">
      <c r="A63" s="54"/>
      <c r="B63" s="53"/>
      <c r="C63" s="53"/>
      <c r="D63" s="53"/>
      <c r="E63" s="53"/>
      <c r="F63" s="53"/>
      <c r="G63" s="53"/>
      <c r="H63" s="53"/>
      <c r="I63" s="53"/>
    </row>
    <row r="64" spans="1:9" ht="14.25" customHeight="1">
      <c r="A64" s="56"/>
      <c r="B64" s="53"/>
      <c r="C64" s="53"/>
      <c r="D64" s="53"/>
      <c r="E64" s="53"/>
      <c r="F64" s="53"/>
      <c r="G64" s="53"/>
      <c r="H64" s="53"/>
      <c r="I64" s="53"/>
    </row>
    <row r="65" spans="1:9" ht="14.25" customHeight="1">
      <c r="A65" s="54" t="s">
        <v>142</v>
      </c>
      <c r="B65" s="53"/>
      <c r="C65" s="53"/>
      <c r="D65" s="53"/>
      <c r="E65" s="53"/>
      <c r="F65" s="53"/>
      <c r="G65" s="53"/>
      <c r="H65" s="53"/>
      <c r="I65" s="53"/>
    </row>
    <row r="66" spans="1:9" ht="14.25" customHeight="1">
      <c r="A66" s="56" t="s">
        <v>143</v>
      </c>
      <c r="B66" s="53"/>
      <c r="C66" s="53"/>
      <c r="D66" s="53"/>
      <c r="E66" s="53"/>
      <c r="F66" s="53"/>
      <c r="G66" s="53"/>
      <c r="H66" s="53"/>
      <c r="I66" s="53"/>
    </row>
    <row r="67" spans="1:9" ht="14.25" customHeight="1">
      <c r="A67" s="56" t="s">
        <v>144</v>
      </c>
      <c r="B67" s="53"/>
      <c r="C67" s="53"/>
      <c r="D67" s="53"/>
      <c r="E67" s="53"/>
      <c r="F67" s="53"/>
      <c r="G67" s="53"/>
      <c r="H67" s="53"/>
      <c r="I67" s="53"/>
    </row>
    <row r="68" spans="1:9" ht="14.25" customHeight="1">
      <c r="A68" s="56" t="s">
        <v>145</v>
      </c>
      <c r="B68" s="55"/>
      <c r="C68" s="55"/>
      <c r="D68" s="55"/>
      <c r="E68" s="55"/>
      <c r="F68" s="55"/>
      <c r="G68" s="55"/>
      <c r="H68" s="55"/>
      <c r="I68" s="55"/>
    </row>
    <row r="69" spans="1:9" ht="14.25" customHeight="1">
      <c r="A69" s="55"/>
      <c r="B69" s="55"/>
      <c r="C69" s="55"/>
      <c r="D69" s="55"/>
      <c r="E69" s="55"/>
      <c r="F69" s="55"/>
      <c r="G69" s="55"/>
      <c r="H69" s="55"/>
      <c r="I69" s="55"/>
    </row>
    <row r="70" spans="1:9" ht="14.25" customHeight="1">
      <c r="A70" s="55"/>
      <c r="B70" s="55"/>
      <c r="C70" s="55"/>
      <c r="D70" s="55"/>
      <c r="E70" s="55"/>
      <c r="F70" s="55"/>
      <c r="G70" s="55"/>
      <c r="H70" s="55"/>
      <c r="I70" s="55"/>
    </row>
    <row r="71" ht="14.25">
      <c r="E71" t="s">
        <v>79</v>
      </c>
    </row>
    <row r="73" ht="16.5">
      <c r="B73" s="32" t="s">
        <v>80</v>
      </c>
    </row>
    <row r="74" ht="16.5">
      <c r="B74" s="33" t="s">
        <v>81</v>
      </c>
    </row>
    <row r="75" ht="16.5">
      <c r="B75" s="33" t="s">
        <v>82</v>
      </c>
    </row>
    <row r="76" ht="16.5">
      <c r="B76" s="33" t="s">
        <v>83</v>
      </c>
    </row>
    <row r="77" ht="16.5">
      <c r="B77" s="33" t="s">
        <v>84</v>
      </c>
    </row>
    <row r="78" ht="16.5">
      <c r="B78" s="33" t="s">
        <v>85</v>
      </c>
    </row>
    <row r="79" ht="16.5">
      <c r="B79" s="33" t="s">
        <v>86</v>
      </c>
    </row>
    <row r="80" ht="16.5">
      <c r="B80" s="33" t="s">
        <v>87</v>
      </c>
    </row>
    <row r="81" ht="16.5">
      <c r="B81" s="33" t="s">
        <v>88</v>
      </c>
    </row>
    <row r="82" ht="16.5">
      <c r="B82" s="33" t="s">
        <v>89</v>
      </c>
    </row>
    <row r="83" ht="16.5">
      <c r="B83" s="33" t="s">
        <v>90</v>
      </c>
    </row>
    <row r="84" ht="16.5">
      <c r="B84" s="33" t="s">
        <v>91</v>
      </c>
    </row>
    <row r="85" ht="16.5">
      <c r="B85" s="33" t="s">
        <v>92</v>
      </c>
    </row>
    <row r="87" ht="14.25">
      <c r="I87" s="34" t="s">
        <v>93</v>
      </c>
    </row>
    <row r="89" spans="7:9" ht="14.25">
      <c r="G89" s="113" t="s">
        <v>98</v>
      </c>
      <c r="H89" s="113"/>
      <c r="I89" s="113"/>
    </row>
    <row r="91" spans="3:9" ht="14.25">
      <c r="C91" s="28" t="s">
        <v>94</v>
      </c>
      <c r="D91" s="28"/>
      <c r="E91" s="28"/>
      <c r="F91" s="28"/>
      <c r="G91" s="28"/>
      <c r="H91" s="28"/>
      <c r="I91" s="28"/>
    </row>
    <row r="93" spans="3:9" ht="14.25">
      <c r="C93" s="28" t="s">
        <v>95</v>
      </c>
      <c r="D93" s="28"/>
      <c r="E93" s="28"/>
      <c r="F93" s="28"/>
      <c r="G93" s="28"/>
      <c r="H93" s="28"/>
      <c r="I93" s="28"/>
    </row>
    <row r="95" spans="3:9" ht="14.25">
      <c r="C95" s="28" t="s">
        <v>96</v>
      </c>
      <c r="D95" s="28"/>
      <c r="E95" s="28"/>
      <c r="F95" s="28"/>
      <c r="G95" s="28"/>
      <c r="H95" s="28" t="s">
        <v>99</v>
      </c>
      <c r="I95" s="28"/>
    </row>
    <row r="96" ht="14.25">
      <c r="H96" s="35" t="s">
        <v>100</v>
      </c>
    </row>
    <row r="98" ht="14.25">
      <c r="B98" t="s">
        <v>97</v>
      </c>
    </row>
    <row r="104" spans="1:3" ht="14.25">
      <c r="A104" s="28" t="s">
        <v>102</v>
      </c>
      <c r="B104" s="28"/>
      <c r="C104" t="s">
        <v>101</v>
      </c>
    </row>
    <row r="109" spans="3:7" ht="21">
      <c r="C109" s="36" t="s">
        <v>78</v>
      </c>
      <c r="D109" s="31"/>
      <c r="E109" s="31"/>
      <c r="F109" s="31"/>
      <c r="G109" s="31"/>
    </row>
    <row r="111" ht="16.5">
      <c r="A111" s="54"/>
    </row>
    <row r="112" spans="1:9" ht="16.5">
      <c r="A112" s="56"/>
      <c r="B112" s="54"/>
      <c r="C112" s="54"/>
      <c r="D112" s="54"/>
      <c r="E112" s="54"/>
      <c r="F112" s="54"/>
      <c r="G112" s="54"/>
      <c r="H112" s="54"/>
      <c r="I112" s="54"/>
    </row>
    <row r="113" spans="1:9" ht="16.5">
      <c r="A113" s="54" t="s">
        <v>142</v>
      </c>
      <c r="B113" s="54"/>
      <c r="C113" s="54"/>
      <c r="D113" s="54"/>
      <c r="E113" s="54"/>
      <c r="F113" s="54"/>
      <c r="G113" s="54"/>
      <c r="H113" s="54"/>
      <c r="I113" s="54"/>
    </row>
    <row r="114" spans="1:9" ht="16.5">
      <c r="A114" s="56" t="s">
        <v>143</v>
      </c>
      <c r="B114" s="54"/>
      <c r="C114" s="54"/>
      <c r="D114" s="54"/>
      <c r="E114" s="54"/>
      <c r="F114" s="54"/>
      <c r="G114" s="54"/>
      <c r="H114" s="54"/>
      <c r="I114" s="54"/>
    </row>
    <row r="115" spans="1:9" ht="16.5">
      <c r="A115" s="56" t="s">
        <v>144</v>
      </c>
      <c r="B115" s="54"/>
      <c r="C115" s="54"/>
      <c r="D115" s="54"/>
      <c r="E115" s="54"/>
      <c r="F115" s="54"/>
      <c r="G115" s="54"/>
      <c r="H115" s="54"/>
      <c r="I115" s="54"/>
    </row>
    <row r="116" spans="1:9" ht="16.5">
      <c r="A116" s="56" t="s">
        <v>145</v>
      </c>
      <c r="B116" s="54"/>
      <c r="C116" s="54"/>
      <c r="D116" s="54"/>
      <c r="E116" s="54"/>
      <c r="F116" s="54"/>
      <c r="G116" s="54"/>
      <c r="H116" s="54"/>
      <c r="I116" s="54"/>
    </row>
    <row r="117" spans="2:9" ht="16.5">
      <c r="B117" s="54"/>
      <c r="C117" s="54"/>
      <c r="D117" s="54"/>
      <c r="E117" s="54"/>
      <c r="F117" s="54"/>
      <c r="G117" s="54"/>
      <c r="H117" s="54"/>
      <c r="I117" s="54"/>
    </row>
    <row r="118" spans="2:9" ht="16.5">
      <c r="B118" s="54"/>
      <c r="C118" s="54"/>
      <c r="D118" s="54"/>
      <c r="E118" s="54"/>
      <c r="F118" s="54"/>
      <c r="G118" s="54"/>
      <c r="H118" s="54"/>
      <c r="I118" s="54"/>
    </row>
    <row r="119" ht="14.25">
      <c r="E119" t="s">
        <v>79</v>
      </c>
    </row>
    <row r="121" ht="16.5">
      <c r="B121" s="32" t="s">
        <v>80</v>
      </c>
    </row>
    <row r="122" ht="16.5">
      <c r="B122" s="33" t="s">
        <v>81</v>
      </c>
    </row>
    <row r="123" ht="16.5">
      <c r="B123" s="33" t="s">
        <v>82</v>
      </c>
    </row>
    <row r="124" ht="16.5">
      <c r="B124" s="33" t="s">
        <v>83</v>
      </c>
    </row>
    <row r="125" ht="16.5">
      <c r="B125" s="33" t="s">
        <v>84</v>
      </c>
    </row>
    <row r="126" ht="16.5">
      <c r="B126" s="33" t="s">
        <v>85</v>
      </c>
    </row>
    <row r="127" ht="16.5">
      <c r="B127" s="33" t="s">
        <v>86</v>
      </c>
    </row>
    <row r="128" ht="16.5">
      <c r="B128" s="33" t="s">
        <v>87</v>
      </c>
    </row>
    <row r="129" ht="16.5">
      <c r="B129" s="33" t="s">
        <v>88</v>
      </c>
    </row>
    <row r="130" ht="16.5">
      <c r="B130" s="33" t="s">
        <v>156</v>
      </c>
    </row>
    <row r="131" ht="16.5">
      <c r="B131" s="33" t="s">
        <v>90</v>
      </c>
    </row>
    <row r="132" ht="16.5">
      <c r="B132" s="33" t="s">
        <v>91</v>
      </c>
    </row>
    <row r="133" ht="16.5">
      <c r="B133" s="33" t="s">
        <v>92</v>
      </c>
    </row>
    <row r="135" ht="14.25">
      <c r="I135" s="34" t="s">
        <v>93</v>
      </c>
    </row>
    <row r="137" spans="7:9" ht="14.25">
      <c r="G137" s="113" t="s">
        <v>98</v>
      </c>
      <c r="H137" s="113"/>
      <c r="I137" s="113"/>
    </row>
    <row r="139" spans="3:9" ht="14.25">
      <c r="C139" s="28" t="s">
        <v>94</v>
      </c>
      <c r="D139" s="28"/>
      <c r="E139" s="28"/>
      <c r="F139" s="28"/>
      <c r="G139" s="28"/>
      <c r="H139" s="28"/>
      <c r="I139" s="28"/>
    </row>
    <row r="141" spans="3:9" ht="14.25">
      <c r="C141" s="28" t="s">
        <v>95</v>
      </c>
      <c r="D141" s="28"/>
      <c r="E141" s="28"/>
      <c r="F141" s="28"/>
      <c r="G141" s="28"/>
      <c r="H141" s="28"/>
      <c r="I141" s="28"/>
    </row>
    <row r="143" spans="3:9" ht="14.25">
      <c r="C143" s="28" t="s">
        <v>96</v>
      </c>
      <c r="D143" s="28"/>
      <c r="E143" s="28"/>
      <c r="F143" s="28"/>
      <c r="G143" s="28"/>
      <c r="H143" s="28" t="s">
        <v>99</v>
      </c>
      <c r="I143" s="28"/>
    </row>
    <row r="144" ht="14.25">
      <c r="H144" s="35" t="s">
        <v>100</v>
      </c>
    </row>
    <row r="146" ht="14.25">
      <c r="B146" t="s">
        <v>97</v>
      </c>
    </row>
    <row r="152" ht="14.25">
      <c r="A152" t="s">
        <v>103</v>
      </c>
    </row>
    <row r="157" spans="3:7" ht="21">
      <c r="C157" s="36" t="s">
        <v>78</v>
      </c>
      <c r="D157" s="31"/>
      <c r="E157" s="31"/>
      <c r="F157" s="31"/>
      <c r="G157" s="31"/>
    </row>
    <row r="159" ht="16.5">
      <c r="A159" s="54"/>
    </row>
    <row r="160" spans="1:9" ht="16.5">
      <c r="A160" s="20"/>
      <c r="B160" s="54"/>
      <c r="C160" s="54"/>
      <c r="D160" s="54"/>
      <c r="E160" s="54"/>
      <c r="F160" s="54"/>
      <c r="G160" s="54"/>
      <c r="H160" s="54"/>
      <c r="I160" s="54"/>
    </row>
    <row r="161" spans="1:9" ht="16.5">
      <c r="A161" s="54" t="s">
        <v>142</v>
      </c>
      <c r="B161" s="54"/>
      <c r="C161" s="54"/>
      <c r="D161" s="54"/>
      <c r="E161" s="54"/>
      <c r="F161" s="54"/>
      <c r="G161" s="54"/>
      <c r="H161" s="54"/>
      <c r="I161" s="54"/>
    </row>
    <row r="162" spans="1:9" ht="16.5">
      <c r="A162" s="56" t="s">
        <v>143</v>
      </c>
      <c r="B162" s="54"/>
      <c r="C162" s="54"/>
      <c r="D162" s="54"/>
      <c r="E162" s="54"/>
      <c r="F162" s="54"/>
      <c r="G162" s="54"/>
      <c r="H162" s="54"/>
      <c r="I162" s="54"/>
    </row>
    <row r="163" spans="1:9" ht="16.5">
      <c r="A163" s="56" t="s">
        <v>144</v>
      </c>
      <c r="B163" s="54"/>
      <c r="C163" s="54"/>
      <c r="D163" s="54"/>
      <c r="E163" s="54"/>
      <c r="F163" s="54"/>
      <c r="G163" s="54"/>
      <c r="H163" s="54"/>
      <c r="I163" s="54"/>
    </row>
    <row r="164" spans="1:9" ht="16.5">
      <c r="A164" s="56" t="s">
        <v>145</v>
      </c>
      <c r="B164" s="54"/>
      <c r="C164" s="54"/>
      <c r="D164" s="54"/>
      <c r="E164" s="54"/>
      <c r="F164" s="54"/>
      <c r="G164" s="54"/>
      <c r="H164" s="54"/>
      <c r="I164" s="54"/>
    </row>
    <row r="165" spans="1:9" ht="16.5">
      <c r="A165" s="53"/>
      <c r="B165" s="54"/>
      <c r="C165" s="54"/>
      <c r="D165" s="54"/>
      <c r="E165" s="54"/>
      <c r="F165" s="54"/>
      <c r="G165" s="54"/>
      <c r="H165" s="54"/>
      <c r="I165" s="54"/>
    </row>
    <row r="166" spans="1:9" ht="16.5">
      <c r="A166" s="53"/>
      <c r="B166" s="54"/>
      <c r="C166" s="54"/>
      <c r="D166" s="54"/>
      <c r="E166" s="54"/>
      <c r="F166" s="54"/>
      <c r="G166" s="54"/>
      <c r="H166" s="54"/>
      <c r="I166" s="54"/>
    </row>
    <row r="167" ht="14.25">
      <c r="E167" t="s">
        <v>79</v>
      </c>
    </row>
    <row r="169" ht="16.5">
      <c r="B169" s="32" t="s">
        <v>80</v>
      </c>
    </row>
    <row r="170" ht="16.5">
      <c r="B170" s="33" t="s">
        <v>81</v>
      </c>
    </row>
    <row r="171" ht="16.5">
      <c r="B171" s="33" t="s">
        <v>82</v>
      </c>
    </row>
    <row r="172" ht="16.5">
      <c r="B172" s="33" t="s">
        <v>83</v>
      </c>
    </row>
    <row r="173" ht="16.5">
      <c r="B173" s="33" t="s">
        <v>84</v>
      </c>
    </row>
    <row r="174" ht="16.5">
      <c r="B174" s="33" t="s">
        <v>85</v>
      </c>
    </row>
    <row r="175" ht="16.5">
      <c r="B175" s="33" t="s">
        <v>86</v>
      </c>
    </row>
    <row r="176" ht="16.5">
      <c r="B176" s="33" t="s">
        <v>87</v>
      </c>
    </row>
    <row r="177" ht="16.5">
      <c r="B177" s="33" t="s">
        <v>88</v>
      </c>
    </row>
    <row r="178" ht="16.5">
      <c r="B178" s="33" t="s">
        <v>89</v>
      </c>
    </row>
    <row r="179" ht="16.5">
      <c r="B179" s="33" t="s">
        <v>90</v>
      </c>
    </row>
    <row r="180" ht="16.5">
      <c r="B180" s="33" t="s">
        <v>91</v>
      </c>
    </row>
    <row r="181" ht="16.5">
      <c r="B181" s="33" t="s">
        <v>92</v>
      </c>
    </row>
    <row r="183" ht="14.25">
      <c r="I183" s="34" t="s">
        <v>93</v>
      </c>
    </row>
    <row r="185" spans="7:9" ht="14.25">
      <c r="G185" s="113" t="s">
        <v>98</v>
      </c>
      <c r="H185" s="113"/>
      <c r="I185" s="113"/>
    </row>
    <row r="187" spans="3:9" ht="14.25">
      <c r="C187" s="28" t="s">
        <v>94</v>
      </c>
      <c r="D187" s="28"/>
      <c r="E187" s="28"/>
      <c r="F187" s="28"/>
      <c r="G187" s="28"/>
      <c r="H187" s="28"/>
      <c r="I187" s="28"/>
    </row>
    <row r="189" spans="3:9" ht="14.25">
      <c r="C189" s="28" t="s">
        <v>95</v>
      </c>
      <c r="D189" s="28"/>
      <c r="E189" s="28"/>
      <c r="F189" s="28"/>
      <c r="G189" s="28"/>
      <c r="H189" s="28"/>
      <c r="I189" s="28"/>
    </row>
    <row r="191" spans="3:9" ht="14.25">
      <c r="C191" s="28" t="s">
        <v>96</v>
      </c>
      <c r="D191" s="28"/>
      <c r="E191" s="28"/>
      <c r="F191" s="28"/>
      <c r="G191" s="28"/>
      <c r="H191" s="28" t="s">
        <v>99</v>
      </c>
      <c r="I191" s="28"/>
    </row>
    <row r="192" ht="14.25">
      <c r="H192" s="35" t="s">
        <v>100</v>
      </c>
    </row>
    <row r="194" ht="14.25">
      <c r="B194" t="s">
        <v>97</v>
      </c>
    </row>
    <row r="198" spans="1:10" ht="14.25">
      <c r="A198" s="62"/>
      <c r="B198" s="60"/>
      <c r="C198" s="60"/>
      <c r="D198" s="60"/>
      <c r="E198" s="60"/>
      <c r="F198" s="60"/>
      <c r="G198" s="60"/>
      <c r="H198" s="60"/>
      <c r="I198" s="60"/>
      <c r="J198" s="60"/>
    </row>
    <row r="199" spans="1:10" ht="14.25">
      <c r="A199" s="62"/>
      <c r="B199" s="61"/>
      <c r="C199" s="61"/>
      <c r="D199" s="61"/>
      <c r="E199" s="61"/>
      <c r="F199" s="61"/>
      <c r="G199" s="61"/>
      <c r="H199" s="61"/>
      <c r="I199" s="61"/>
      <c r="J199" s="61"/>
    </row>
    <row r="200" spans="1:10" ht="14.25">
      <c r="A200" s="62"/>
      <c r="B200" s="66"/>
      <c r="C200" s="66"/>
      <c r="D200" s="66"/>
      <c r="E200" s="66"/>
      <c r="F200" s="66"/>
      <c r="G200" s="66"/>
      <c r="H200" s="66"/>
      <c r="I200" s="66"/>
      <c r="J200" s="66"/>
    </row>
    <row r="201" spans="1:10" ht="14.25">
      <c r="A201" s="62"/>
      <c r="B201" s="67"/>
      <c r="C201" s="67"/>
      <c r="D201" s="67"/>
      <c r="E201" s="67"/>
      <c r="F201" s="67"/>
      <c r="G201" s="67"/>
      <c r="H201" s="67"/>
      <c r="I201" s="67"/>
      <c r="J201" s="67"/>
    </row>
    <row r="202" spans="1:10" ht="14.25">
      <c r="A202" s="62"/>
      <c r="B202" s="67"/>
      <c r="C202" s="67"/>
      <c r="D202" s="67"/>
      <c r="E202" s="67"/>
      <c r="F202" s="67"/>
      <c r="G202" s="67"/>
      <c r="H202" s="67"/>
      <c r="I202" s="67"/>
      <c r="J202" s="67"/>
    </row>
    <row r="203" spans="1:10" ht="15">
      <c r="A203" s="68"/>
      <c r="B203" s="69"/>
      <c r="C203" s="69"/>
      <c r="D203" s="69"/>
      <c r="E203" s="69"/>
      <c r="F203" s="69"/>
      <c r="G203" s="69"/>
      <c r="H203" s="69"/>
      <c r="I203" s="69"/>
      <c r="J203" s="66"/>
    </row>
    <row r="204" spans="1:10" ht="19.5" customHeight="1">
      <c r="A204" s="70"/>
      <c r="B204" s="70"/>
      <c r="C204" s="65" t="s">
        <v>161</v>
      </c>
      <c r="D204" s="65"/>
      <c r="E204" s="64"/>
      <c r="F204" s="64"/>
      <c r="G204" s="70"/>
      <c r="H204" s="70"/>
      <c r="I204" s="70"/>
      <c r="J204" s="60"/>
    </row>
    <row r="205" spans="1:10" ht="14.25">
      <c r="A205" s="70"/>
      <c r="B205" s="70"/>
      <c r="C205" s="70"/>
      <c r="D205" s="70"/>
      <c r="E205" s="70"/>
      <c r="F205" s="70"/>
      <c r="G205" s="70"/>
      <c r="H205" s="70"/>
      <c r="I205" s="70"/>
      <c r="J205" s="60"/>
    </row>
    <row r="206" spans="1:10" ht="14.25">
      <c r="A206" s="70"/>
      <c r="B206" s="70"/>
      <c r="C206" s="70"/>
      <c r="D206" s="70"/>
      <c r="E206" s="70"/>
      <c r="F206" s="70"/>
      <c r="G206" s="70"/>
      <c r="H206" s="70"/>
      <c r="I206" s="70"/>
      <c r="J206" s="60"/>
    </row>
    <row r="207" spans="1:10" ht="15" customHeight="1">
      <c r="A207" s="70" t="s">
        <v>169</v>
      </c>
      <c r="B207" s="70"/>
      <c r="C207" s="70"/>
      <c r="D207" s="70"/>
      <c r="E207" s="70"/>
      <c r="F207" s="70"/>
      <c r="G207" s="70"/>
      <c r="H207" s="70"/>
      <c r="I207" s="70"/>
      <c r="J207" s="60"/>
    </row>
    <row r="208" spans="1:10" ht="15" customHeight="1">
      <c r="A208" s="70"/>
      <c r="B208" s="70"/>
      <c r="C208" s="70"/>
      <c r="D208" s="70"/>
      <c r="E208" s="70"/>
      <c r="F208" s="70"/>
      <c r="G208" s="70"/>
      <c r="H208" s="70"/>
      <c r="I208" s="70"/>
      <c r="J208" s="66"/>
    </row>
    <row r="209" spans="1:10" ht="15" customHeight="1">
      <c r="A209" s="70"/>
      <c r="B209" s="70"/>
      <c r="C209" s="70"/>
      <c r="D209" s="70"/>
      <c r="E209" s="70"/>
      <c r="F209" s="70"/>
      <c r="G209" s="70"/>
      <c r="H209" s="70"/>
      <c r="I209" s="70"/>
      <c r="J209" s="60"/>
    </row>
    <row r="210" spans="1:10" ht="15" customHeight="1">
      <c r="A210" s="70" t="s">
        <v>170</v>
      </c>
      <c r="B210" s="70"/>
      <c r="C210" s="70"/>
      <c r="D210" s="70"/>
      <c r="E210" s="70"/>
      <c r="F210" s="70"/>
      <c r="G210" s="70"/>
      <c r="H210" s="70"/>
      <c r="I210" s="70"/>
      <c r="J210" s="60"/>
    </row>
    <row r="211" spans="1:10" ht="15" customHeight="1">
      <c r="A211" s="70" t="s">
        <v>171</v>
      </c>
      <c r="B211" s="70"/>
      <c r="C211" s="70"/>
      <c r="D211" s="70"/>
      <c r="E211" s="70"/>
      <c r="F211" s="70"/>
      <c r="G211" s="70"/>
      <c r="H211" s="70"/>
      <c r="I211" s="70"/>
      <c r="J211" s="63"/>
    </row>
    <row r="212" spans="1:10" ht="15" customHeight="1">
      <c r="A212" s="70"/>
      <c r="B212" s="70"/>
      <c r="C212" s="70"/>
      <c r="D212" s="70"/>
      <c r="E212" s="70"/>
      <c r="F212" s="70"/>
      <c r="G212" s="70"/>
      <c r="H212" s="70"/>
      <c r="I212" s="70"/>
      <c r="J212" s="66"/>
    </row>
    <row r="213" spans="1:10" ht="15" customHeight="1">
      <c r="A213" s="70" t="s">
        <v>172</v>
      </c>
      <c r="B213" s="70"/>
      <c r="C213" s="70"/>
      <c r="D213" s="70"/>
      <c r="E213" s="70"/>
      <c r="F213" s="70"/>
      <c r="G213" s="70"/>
      <c r="H213" s="70"/>
      <c r="I213" s="70"/>
      <c r="J213" s="60"/>
    </row>
    <row r="214" spans="1:10" ht="15" customHeight="1">
      <c r="A214" s="70" t="s">
        <v>173</v>
      </c>
      <c r="B214" s="70"/>
      <c r="C214" s="70"/>
      <c r="D214" s="70"/>
      <c r="E214" s="70"/>
      <c r="F214" s="70"/>
      <c r="G214" s="70"/>
      <c r="H214" s="70"/>
      <c r="I214" s="70"/>
      <c r="J214" s="63"/>
    </row>
    <row r="215" spans="1:10" ht="15" customHeight="1">
      <c r="A215" s="70" t="s">
        <v>174</v>
      </c>
      <c r="B215" s="70"/>
      <c r="C215" s="70"/>
      <c r="D215" s="70"/>
      <c r="E215" s="70"/>
      <c r="F215" s="70"/>
      <c r="G215" s="70"/>
      <c r="H215" s="70"/>
      <c r="I215" s="70"/>
      <c r="J215" s="60"/>
    </row>
    <row r="216" spans="1:16" s="32" customFormat="1" ht="15" customHeight="1">
      <c r="A216" s="70" t="s">
        <v>175</v>
      </c>
      <c r="B216" s="70"/>
      <c r="C216" s="70"/>
      <c r="D216" s="70"/>
      <c r="E216" s="70"/>
      <c r="F216" s="70"/>
      <c r="G216" s="70"/>
      <c r="H216" s="70"/>
      <c r="I216" s="70"/>
      <c r="J216" s="60"/>
      <c r="K216"/>
      <c r="L216"/>
      <c r="M216"/>
      <c r="N216"/>
      <c r="O216"/>
      <c r="P216"/>
    </row>
    <row r="217" spans="1:16" ht="15" customHeight="1">
      <c r="A217" s="70" t="s">
        <v>176</v>
      </c>
      <c r="B217" s="70"/>
      <c r="C217" s="70"/>
      <c r="D217" s="70"/>
      <c r="E217" s="70"/>
      <c r="F217" s="70"/>
      <c r="G217" s="70"/>
      <c r="H217" s="70"/>
      <c r="I217" s="70"/>
      <c r="J217" s="60"/>
      <c r="K217" s="32"/>
      <c r="L217" s="32"/>
      <c r="M217" s="32"/>
      <c r="N217" s="32"/>
      <c r="O217" s="32"/>
      <c r="P217" s="32"/>
    </row>
    <row r="218" spans="1:10" ht="15" customHeight="1">
      <c r="A218" s="70" t="s">
        <v>177</v>
      </c>
      <c r="B218" s="70"/>
      <c r="C218" s="70"/>
      <c r="D218" s="70"/>
      <c r="E218" s="70"/>
      <c r="F218" s="70"/>
      <c r="G218" s="70"/>
      <c r="H218" s="70"/>
      <c r="I218" s="70"/>
      <c r="J218" s="60"/>
    </row>
    <row r="219" spans="1:10" ht="15" customHeight="1">
      <c r="A219" s="70" t="s">
        <v>178</v>
      </c>
      <c r="B219" s="70"/>
      <c r="C219" s="70"/>
      <c r="D219" s="70"/>
      <c r="E219" s="70"/>
      <c r="F219" s="70"/>
      <c r="G219" s="70"/>
      <c r="H219" s="70"/>
      <c r="I219" s="70"/>
      <c r="J219" s="60"/>
    </row>
    <row r="220" spans="1:16" ht="15" customHeight="1">
      <c r="A220" s="70" t="s">
        <v>179</v>
      </c>
      <c r="B220" s="70"/>
      <c r="C220" s="70"/>
      <c r="D220" s="70"/>
      <c r="E220" s="70"/>
      <c r="F220" s="70"/>
      <c r="G220" s="70"/>
      <c r="H220" s="70"/>
      <c r="I220" s="70"/>
      <c r="J220" s="60"/>
      <c r="K220" s="32"/>
      <c r="L220" s="32"/>
      <c r="M220" s="32"/>
      <c r="N220" s="32"/>
      <c r="O220" s="32"/>
      <c r="P220" s="32"/>
    </row>
    <row r="221" spans="1:16" s="32" customFormat="1" ht="15" customHeight="1">
      <c r="A221" s="70" t="s">
        <v>180</v>
      </c>
      <c r="B221" s="70"/>
      <c r="C221" s="70"/>
      <c r="D221" s="70"/>
      <c r="E221" s="70"/>
      <c r="F221" s="70"/>
      <c r="G221" s="70"/>
      <c r="H221" s="70"/>
      <c r="I221" s="70"/>
      <c r="J221" s="60"/>
      <c r="K221"/>
      <c r="L221"/>
      <c r="M221"/>
      <c r="N221"/>
      <c r="O221"/>
      <c r="P221"/>
    </row>
    <row r="222" spans="1:16" s="33" customFormat="1" ht="15" customHeight="1">
      <c r="A222" s="70" t="s">
        <v>206</v>
      </c>
      <c r="B222" s="70"/>
      <c r="C222" s="70"/>
      <c r="D222" s="70"/>
      <c r="E222" s="70"/>
      <c r="F222" s="70"/>
      <c r="G222" s="70"/>
      <c r="H222" s="70"/>
      <c r="I222" s="70"/>
      <c r="J222" s="63"/>
      <c r="K222"/>
      <c r="L222"/>
      <c r="M222"/>
      <c r="N222"/>
      <c r="O222"/>
      <c r="P222"/>
    </row>
    <row r="223" spans="1:16" ht="15" customHeight="1">
      <c r="A223" s="70" t="s">
        <v>207</v>
      </c>
      <c r="B223" s="70"/>
      <c r="C223" s="70"/>
      <c r="D223" s="70"/>
      <c r="E223" s="70"/>
      <c r="F223" s="70"/>
      <c r="G223" s="70"/>
      <c r="H223" s="70"/>
      <c r="I223" s="70"/>
      <c r="J223" s="60"/>
      <c r="K223" s="32"/>
      <c r="L223" s="32"/>
      <c r="M223" s="32"/>
      <c r="N223" s="32"/>
      <c r="O223" s="32"/>
      <c r="P223" s="32"/>
    </row>
    <row r="224" spans="1:16" s="32" customFormat="1" ht="15" customHeight="1">
      <c r="A224" s="70" t="s">
        <v>181</v>
      </c>
      <c r="B224" s="70"/>
      <c r="C224" s="70"/>
      <c r="D224" s="70"/>
      <c r="E224" s="70"/>
      <c r="F224" s="70"/>
      <c r="G224" s="70"/>
      <c r="H224" s="70"/>
      <c r="I224" s="70"/>
      <c r="J224" s="60"/>
      <c r="K224"/>
      <c r="L224"/>
      <c r="M224"/>
      <c r="N224"/>
      <c r="O224"/>
      <c r="P224"/>
    </row>
    <row r="225" spans="1:10" s="32" customFormat="1" ht="15" customHeight="1">
      <c r="A225" s="70" t="s">
        <v>182</v>
      </c>
      <c r="B225" s="70"/>
      <c r="C225" s="70"/>
      <c r="D225" s="70"/>
      <c r="E225" s="70"/>
      <c r="F225" s="70"/>
      <c r="G225" s="70"/>
      <c r="H225" s="70"/>
      <c r="I225" s="70"/>
      <c r="J225" s="60"/>
    </row>
    <row r="226" spans="1:10" s="32" customFormat="1" ht="15" customHeight="1">
      <c r="A226" s="70" t="s">
        <v>183</v>
      </c>
      <c r="B226" s="70"/>
      <c r="C226" s="70"/>
      <c r="D226" s="70"/>
      <c r="E226" s="70"/>
      <c r="F226" s="70"/>
      <c r="G226" s="70"/>
      <c r="H226" s="70"/>
      <c r="I226" s="70"/>
      <c r="J226" s="60"/>
    </row>
    <row r="227" spans="1:10" s="33" customFormat="1" ht="15" customHeight="1">
      <c r="A227" s="70" t="s">
        <v>184</v>
      </c>
      <c r="B227" s="70"/>
      <c r="C227" s="70"/>
      <c r="D227" s="70"/>
      <c r="E227" s="70"/>
      <c r="F227" s="70"/>
      <c r="G227" s="70"/>
      <c r="H227" s="70"/>
      <c r="I227" s="70"/>
      <c r="J227" s="63"/>
    </row>
    <row r="228" spans="1:10" s="32" customFormat="1" ht="15" customHeight="1">
      <c r="A228" s="70" t="s">
        <v>185</v>
      </c>
      <c r="B228" s="70"/>
      <c r="C228" s="70"/>
      <c r="D228" s="70"/>
      <c r="E228" s="70"/>
      <c r="F228" s="70"/>
      <c r="G228" s="70"/>
      <c r="H228" s="70"/>
      <c r="I228" s="70"/>
      <c r="J228" s="60"/>
    </row>
    <row r="229" spans="1:10" s="33" customFormat="1" ht="15" customHeight="1">
      <c r="A229" s="70" t="s">
        <v>186</v>
      </c>
      <c r="B229" s="70"/>
      <c r="C229" s="70"/>
      <c r="D229" s="70"/>
      <c r="E229" s="70"/>
      <c r="F229" s="70"/>
      <c r="G229" s="70"/>
      <c r="H229" s="70"/>
      <c r="I229" s="70"/>
      <c r="J229" s="63"/>
    </row>
    <row r="230" spans="1:10" s="32" customFormat="1" ht="15" customHeight="1">
      <c r="A230" s="70" t="s">
        <v>187</v>
      </c>
      <c r="B230" s="70"/>
      <c r="C230" s="70"/>
      <c r="D230" s="70"/>
      <c r="E230" s="70"/>
      <c r="F230" s="70"/>
      <c r="G230" s="70"/>
      <c r="H230" s="70"/>
      <c r="I230" s="70"/>
      <c r="J230" s="60"/>
    </row>
    <row r="231" spans="1:10" s="33" customFormat="1" ht="15" customHeight="1">
      <c r="A231" s="70" t="s">
        <v>188</v>
      </c>
      <c r="B231" s="70"/>
      <c r="C231" s="70"/>
      <c r="D231" s="70"/>
      <c r="E231" s="70"/>
      <c r="F231" s="70"/>
      <c r="G231" s="70"/>
      <c r="H231" s="70"/>
      <c r="I231" s="70"/>
      <c r="J231" s="63"/>
    </row>
    <row r="232" spans="1:10" ht="15" customHeight="1">
      <c r="A232" s="70" t="s">
        <v>189</v>
      </c>
      <c r="B232" s="70"/>
      <c r="C232" s="70"/>
      <c r="D232" s="70"/>
      <c r="E232" s="70"/>
      <c r="F232" s="70"/>
      <c r="G232" s="70"/>
      <c r="H232" s="70"/>
      <c r="I232" s="70"/>
      <c r="J232" s="60"/>
    </row>
    <row r="233" spans="1:10" ht="15" customHeight="1">
      <c r="A233" s="70" t="s">
        <v>190</v>
      </c>
      <c r="B233" s="70"/>
      <c r="C233" s="70"/>
      <c r="D233" s="70"/>
      <c r="E233" s="70"/>
      <c r="F233" s="70"/>
      <c r="G233" s="70"/>
      <c r="H233" s="70"/>
      <c r="I233" s="70"/>
      <c r="J233" s="63"/>
    </row>
    <row r="234" spans="1:10" ht="15" customHeight="1">
      <c r="A234" s="70" t="s">
        <v>191</v>
      </c>
      <c r="B234" s="70"/>
      <c r="C234" s="70"/>
      <c r="D234" s="70"/>
      <c r="E234" s="70"/>
      <c r="F234" s="70"/>
      <c r="G234" s="70"/>
      <c r="H234" s="70"/>
      <c r="I234" s="70"/>
      <c r="J234" s="61"/>
    </row>
    <row r="235" spans="1:10" ht="15" customHeight="1">
      <c r="A235" s="70" t="s">
        <v>192</v>
      </c>
      <c r="B235" s="70"/>
      <c r="C235" s="70"/>
      <c r="D235" s="70"/>
      <c r="E235" s="70"/>
      <c r="F235" s="70"/>
      <c r="G235" s="70"/>
      <c r="H235" s="70"/>
      <c r="I235" s="70"/>
      <c r="J235" s="61"/>
    </row>
    <row r="236" spans="1:10" ht="15" customHeight="1">
      <c r="A236" s="70" t="s">
        <v>193</v>
      </c>
      <c r="B236" s="70"/>
      <c r="C236" s="70"/>
      <c r="D236" s="70"/>
      <c r="E236" s="70"/>
      <c r="F236" s="70"/>
      <c r="G236" s="70"/>
      <c r="H236" s="70"/>
      <c r="I236" s="70"/>
      <c r="J236" s="61"/>
    </row>
    <row r="237" spans="1:10" ht="15" customHeight="1">
      <c r="A237" s="70" t="s">
        <v>194</v>
      </c>
      <c r="B237" s="70"/>
      <c r="C237" s="70"/>
      <c r="D237" s="70"/>
      <c r="E237" s="70"/>
      <c r="F237" s="70"/>
      <c r="G237" s="70"/>
      <c r="H237" s="70"/>
      <c r="I237" s="70"/>
      <c r="J237" s="61"/>
    </row>
    <row r="238" spans="1:10" ht="15" customHeight="1">
      <c r="A238" s="70" t="s">
        <v>195</v>
      </c>
      <c r="B238" s="70"/>
      <c r="C238" s="70"/>
      <c r="D238" s="70"/>
      <c r="E238" s="70"/>
      <c r="F238" s="70"/>
      <c r="G238" s="70"/>
      <c r="H238" s="70"/>
      <c r="I238" s="70"/>
      <c r="J238" s="61"/>
    </row>
    <row r="239" spans="1:10" ht="15" customHeight="1">
      <c r="A239" s="70" t="s">
        <v>196</v>
      </c>
      <c r="B239" s="70"/>
      <c r="C239" s="70"/>
      <c r="D239" s="70"/>
      <c r="E239" s="70"/>
      <c r="F239" s="70"/>
      <c r="G239" s="70"/>
      <c r="H239" s="70"/>
      <c r="I239" s="70"/>
      <c r="J239" s="61"/>
    </row>
    <row r="240" spans="1:10" ht="15" customHeight="1">
      <c r="A240" s="70" t="s">
        <v>208</v>
      </c>
      <c r="B240" s="70"/>
      <c r="C240" s="70"/>
      <c r="D240" s="70"/>
      <c r="E240" s="70"/>
      <c r="F240" s="70"/>
      <c r="G240" s="70"/>
      <c r="H240" s="70"/>
      <c r="I240" s="70"/>
      <c r="J240" s="61"/>
    </row>
    <row r="241" spans="1:10" ht="15" customHeight="1">
      <c r="A241" s="70" t="s">
        <v>209</v>
      </c>
      <c r="B241" s="70"/>
      <c r="C241" s="70"/>
      <c r="D241" s="70"/>
      <c r="E241" s="70"/>
      <c r="F241" s="70"/>
      <c r="G241" s="70"/>
      <c r="H241" s="70"/>
      <c r="I241" s="70"/>
      <c r="J241" s="63"/>
    </row>
    <row r="242" spans="1:10" ht="15" customHeight="1">
      <c r="A242" s="70" t="s">
        <v>197</v>
      </c>
      <c r="B242" s="70"/>
      <c r="C242" s="70"/>
      <c r="D242" s="70"/>
      <c r="E242" s="70"/>
      <c r="F242" s="70"/>
      <c r="G242" s="70"/>
      <c r="H242" s="70"/>
      <c r="I242" s="70"/>
      <c r="J242" s="61"/>
    </row>
    <row r="243" spans="1:10" ht="15" customHeight="1">
      <c r="A243" s="70" t="s">
        <v>210</v>
      </c>
      <c r="B243" s="70"/>
      <c r="C243" s="70"/>
      <c r="D243" s="70"/>
      <c r="E243" s="70"/>
      <c r="F243" s="70"/>
      <c r="G243" s="70"/>
      <c r="H243" s="70"/>
      <c r="I243" s="70"/>
      <c r="J243" s="63"/>
    </row>
    <row r="244" spans="1:10" ht="15" customHeight="1">
      <c r="A244" s="70" t="s">
        <v>198</v>
      </c>
      <c r="B244" s="70"/>
      <c r="C244" s="70"/>
      <c r="D244" s="70"/>
      <c r="E244" s="70"/>
      <c r="F244" s="70"/>
      <c r="G244" s="70"/>
      <c r="H244" s="70"/>
      <c r="I244" s="70"/>
      <c r="J244" s="61"/>
    </row>
    <row r="245" spans="1:10" ht="15" customHeight="1">
      <c r="A245" s="70" t="s">
        <v>199</v>
      </c>
      <c r="B245" s="70"/>
      <c r="C245" s="70"/>
      <c r="D245" s="70"/>
      <c r="E245" s="70"/>
      <c r="F245" s="70"/>
      <c r="G245" s="70"/>
      <c r="H245" s="70"/>
      <c r="I245" s="70"/>
      <c r="J245" s="63"/>
    </row>
    <row r="246" spans="1:10" ht="15" customHeight="1">
      <c r="A246" s="70" t="s">
        <v>200</v>
      </c>
      <c r="B246" s="70"/>
      <c r="C246" s="70"/>
      <c r="D246" s="70"/>
      <c r="E246" s="70"/>
      <c r="F246" s="70"/>
      <c r="G246" s="70"/>
      <c r="H246" s="70"/>
      <c r="I246" s="70"/>
      <c r="J246" s="61"/>
    </row>
    <row r="247" spans="1:10" ht="15" customHeight="1">
      <c r="A247" s="70" t="s">
        <v>201</v>
      </c>
      <c r="B247" s="70"/>
      <c r="C247" s="70"/>
      <c r="D247" s="70"/>
      <c r="E247" s="70"/>
      <c r="F247" s="70"/>
      <c r="G247" s="70"/>
      <c r="H247" s="70"/>
      <c r="I247" s="70"/>
      <c r="J247" s="63"/>
    </row>
    <row r="248" spans="1:10" ht="15" customHeight="1">
      <c r="A248" s="70" t="s">
        <v>211</v>
      </c>
      <c r="B248" s="70"/>
      <c r="C248" s="70"/>
      <c r="D248" s="70"/>
      <c r="E248" s="70"/>
      <c r="F248" s="70"/>
      <c r="G248" s="70"/>
      <c r="H248" s="70"/>
      <c r="I248" s="70"/>
      <c r="J248" s="61"/>
    </row>
    <row r="249" spans="1:10" ht="15" customHeight="1">
      <c r="A249" s="70"/>
      <c r="B249" s="70"/>
      <c r="C249" s="70"/>
      <c r="D249" s="70"/>
      <c r="E249" s="70"/>
      <c r="F249" s="70"/>
      <c r="G249" s="70"/>
      <c r="H249" s="70"/>
      <c r="I249" s="70"/>
      <c r="J249" s="67"/>
    </row>
    <row r="250" spans="1:10" ht="15" customHeight="1">
      <c r="A250" s="70"/>
      <c r="B250" s="70"/>
      <c r="C250" s="70"/>
      <c r="D250" s="70"/>
      <c r="E250" s="70"/>
      <c r="F250" s="70"/>
      <c r="G250" s="70"/>
      <c r="H250" s="70"/>
      <c r="I250" s="70"/>
      <c r="J250" s="67"/>
    </row>
    <row r="251" spans="1:10" ht="19.5" customHeight="1">
      <c r="A251" s="70"/>
      <c r="B251" s="70"/>
      <c r="C251" s="70"/>
      <c r="D251" s="70"/>
      <c r="E251" s="70"/>
      <c r="F251" s="70"/>
      <c r="G251" s="70"/>
      <c r="H251" s="70"/>
      <c r="I251" s="70"/>
      <c r="J251" s="66"/>
    </row>
    <row r="252" spans="1:10" ht="18.75" customHeight="1">
      <c r="A252" s="70" t="s">
        <v>168</v>
      </c>
      <c r="B252" s="70"/>
      <c r="C252" s="70"/>
      <c r="D252" s="70"/>
      <c r="E252" s="70"/>
      <c r="F252" s="70"/>
      <c r="G252" s="70"/>
      <c r="H252" s="70"/>
      <c r="I252" s="70"/>
      <c r="J252" s="61"/>
    </row>
    <row r="253" spans="1:10" ht="12.75" customHeight="1">
      <c r="A253" s="70"/>
      <c r="B253" s="70"/>
      <c r="C253" s="70"/>
      <c r="D253" s="70"/>
      <c r="E253" s="70"/>
      <c r="F253" s="70"/>
      <c r="G253" s="70"/>
      <c r="H253" s="70"/>
      <c r="I253" s="70"/>
      <c r="J253" s="66"/>
    </row>
    <row r="254" spans="1:10" ht="15" customHeight="1">
      <c r="A254" s="70"/>
      <c r="B254" s="70"/>
      <c r="C254" s="70"/>
      <c r="D254" s="70" t="s">
        <v>165</v>
      </c>
      <c r="E254" s="70"/>
      <c r="F254" s="70"/>
      <c r="G254" s="70"/>
      <c r="H254" s="70"/>
      <c r="I254" s="70"/>
      <c r="J254" s="61"/>
    </row>
    <row r="255" spans="1:10" ht="15" customHeight="1">
      <c r="A255" s="70"/>
      <c r="B255" s="70"/>
      <c r="C255" s="70"/>
      <c r="D255" s="70"/>
      <c r="E255" s="70"/>
      <c r="F255" s="70"/>
      <c r="G255" s="70"/>
      <c r="H255" s="70"/>
      <c r="I255" s="70"/>
      <c r="J255" s="61"/>
    </row>
    <row r="256" spans="1:10" ht="15" customHeight="1">
      <c r="A256" s="70"/>
      <c r="B256" s="70"/>
      <c r="C256" s="70"/>
      <c r="D256" s="70" t="s">
        <v>166</v>
      </c>
      <c r="E256" s="70"/>
      <c r="F256" s="70"/>
      <c r="G256" s="70"/>
      <c r="H256" s="70"/>
      <c r="I256" s="70"/>
      <c r="J256" s="61"/>
    </row>
    <row r="257" spans="1:10" ht="15" customHeight="1">
      <c r="A257" s="70"/>
      <c r="B257" s="70"/>
      <c r="C257" s="70"/>
      <c r="D257" s="70"/>
      <c r="E257" s="70"/>
      <c r="F257" s="70"/>
      <c r="G257" s="70"/>
      <c r="H257" s="70"/>
      <c r="I257" s="70"/>
      <c r="J257" s="61"/>
    </row>
    <row r="258" spans="1:10" ht="15" customHeight="1">
      <c r="A258" s="70"/>
      <c r="B258" s="70"/>
      <c r="C258" s="70"/>
      <c r="D258" s="70" t="s">
        <v>167</v>
      </c>
      <c r="E258" s="70"/>
      <c r="F258" s="70"/>
      <c r="G258" s="70"/>
      <c r="H258" s="70"/>
      <c r="I258" s="70" t="s">
        <v>162</v>
      </c>
      <c r="J258" s="60"/>
    </row>
    <row r="259" spans="1:10" ht="15" customHeight="1">
      <c r="A259" s="70"/>
      <c r="B259" s="70"/>
      <c r="C259" s="70"/>
      <c r="D259" s="70"/>
      <c r="E259" s="70"/>
      <c r="F259" s="70"/>
      <c r="G259" s="70" t="s">
        <v>202</v>
      </c>
      <c r="H259" s="70"/>
      <c r="I259" s="70"/>
      <c r="J259" s="61"/>
    </row>
    <row r="260" ht="14.25">
      <c r="J260" s="27" t="s">
        <v>155</v>
      </c>
    </row>
    <row r="261" spans="1:2" ht="14.25">
      <c r="A261" s="114" t="s">
        <v>104</v>
      </c>
      <c r="B261" s="115"/>
    </row>
    <row r="262" spans="1:2" ht="14.25">
      <c r="A262" s="116"/>
      <c r="B262" s="117"/>
    </row>
    <row r="263" spans="1:2" ht="14.25">
      <c r="A263" s="118"/>
      <c r="B263" s="119"/>
    </row>
    <row r="265" spans="3:8" ht="37.5">
      <c r="C265" s="112" t="s">
        <v>68</v>
      </c>
      <c r="D265" s="112"/>
      <c r="E265" s="112"/>
      <c r="F265" s="112"/>
      <c r="G265" s="112"/>
      <c r="H265" s="37"/>
    </row>
    <row r="267" spans="1:16" s="32" customFormat="1" ht="16.5">
      <c r="A267"/>
      <c r="B267"/>
      <c r="C267"/>
      <c r="D267"/>
      <c r="E267"/>
      <c r="F267"/>
      <c r="G267"/>
      <c r="H267"/>
      <c r="I267"/>
      <c r="J267"/>
      <c r="K267"/>
      <c r="L267"/>
      <c r="M267"/>
      <c r="N267"/>
      <c r="O267"/>
      <c r="P267"/>
    </row>
    <row r="268" spans="11:16" ht="16.5">
      <c r="K268" s="32"/>
      <c r="L268" s="32"/>
      <c r="M268" s="32"/>
      <c r="N268" s="32"/>
      <c r="O268" s="32"/>
      <c r="P268" s="32"/>
    </row>
    <row r="269" spans="1:16" s="32" customFormat="1" ht="19.5">
      <c r="A269"/>
      <c r="B269" s="38" t="s">
        <v>214</v>
      </c>
      <c r="C269"/>
      <c r="D269"/>
      <c r="E269"/>
      <c r="F269"/>
      <c r="G269"/>
      <c r="H269"/>
      <c r="I269"/>
      <c r="J269"/>
      <c r="K269"/>
      <c r="L269"/>
      <c r="M269"/>
      <c r="N269"/>
      <c r="O269"/>
      <c r="P269"/>
    </row>
    <row r="270" spans="1:10" s="32" customFormat="1" ht="16.5">
      <c r="A270"/>
      <c r="B270"/>
      <c r="C270"/>
      <c r="D270"/>
      <c r="E270"/>
      <c r="F270"/>
      <c r="G270"/>
      <c r="H270"/>
      <c r="I270"/>
      <c r="J270"/>
    </row>
    <row r="271" spans="1:10" s="32" customFormat="1" ht="16.5">
      <c r="A271"/>
      <c r="B271" s="33"/>
      <c r="C271"/>
      <c r="D271"/>
      <c r="E271"/>
      <c r="F271"/>
      <c r="G271"/>
      <c r="H271"/>
      <c r="I271"/>
      <c r="J271"/>
    </row>
    <row r="272" s="32" customFormat="1" ht="16.5">
      <c r="D272" s="32" t="s">
        <v>106</v>
      </c>
    </row>
    <row r="273" spans="1:10" s="32" customFormat="1" ht="16.5">
      <c r="A273"/>
      <c r="B273"/>
      <c r="C273"/>
      <c r="D273"/>
      <c r="E273" s="33"/>
      <c r="F273"/>
      <c r="G273"/>
      <c r="H273"/>
      <c r="I273"/>
      <c r="J273"/>
    </row>
    <row r="274" spans="11:16" ht="16.5">
      <c r="K274" s="32"/>
      <c r="L274" s="32"/>
      <c r="M274" s="32"/>
      <c r="N274" s="32"/>
      <c r="O274" s="32"/>
      <c r="P274" s="32"/>
    </row>
    <row r="276" spans="2:16" s="32" customFormat="1" ht="16.5">
      <c r="B276" s="32" t="s">
        <v>107</v>
      </c>
      <c r="K276"/>
      <c r="L276"/>
      <c r="M276"/>
      <c r="N276"/>
      <c r="O276"/>
      <c r="P276"/>
    </row>
    <row r="277" spans="11:16" ht="16.5">
      <c r="K277" s="32"/>
      <c r="L277" s="32"/>
      <c r="M277" s="32"/>
      <c r="N277" s="32"/>
      <c r="O277" s="32"/>
      <c r="P277" s="32"/>
    </row>
    <row r="279" spans="4:16" s="32" customFormat="1" ht="16.5">
      <c r="D279" s="32" t="s">
        <v>108</v>
      </c>
      <c r="K279"/>
      <c r="L279"/>
      <c r="M279"/>
      <c r="N279"/>
      <c r="O279"/>
      <c r="P279"/>
    </row>
    <row r="280" spans="11:16" ht="16.5">
      <c r="K280" s="32"/>
      <c r="L280" s="32"/>
      <c r="M280" s="32"/>
      <c r="N280" s="32"/>
      <c r="O280" s="32"/>
      <c r="P280" s="32"/>
    </row>
    <row r="282" spans="1:10" ht="16.5">
      <c r="A282" s="32"/>
      <c r="B282" s="32"/>
      <c r="C282" s="32"/>
      <c r="D282" s="32"/>
      <c r="E282" s="32"/>
      <c r="F282" s="32"/>
      <c r="G282" s="32"/>
      <c r="H282" s="40"/>
      <c r="I282" s="40"/>
      <c r="J282" s="32"/>
    </row>
    <row r="283" spans="1:10" ht="16.5">
      <c r="A283" s="32"/>
      <c r="B283" s="32"/>
      <c r="C283" s="32"/>
      <c r="D283" s="32"/>
      <c r="E283" s="32"/>
      <c r="F283" s="32"/>
      <c r="G283" s="130"/>
      <c r="H283" s="130"/>
      <c r="I283" s="130"/>
      <c r="J283" s="32"/>
    </row>
    <row r="284" spans="1:10" ht="16.5">
      <c r="A284" s="32"/>
      <c r="B284" s="32"/>
      <c r="C284" s="32"/>
      <c r="D284" s="32"/>
      <c r="E284" s="32"/>
      <c r="F284" s="43" t="s">
        <v>119</v>
      </c>
      <c r="G284" s="44"/>
      <c r="H284" s="44"/>
      <c r="I284" s="32"/>
      <c r="J284" s="32"/>
    </row>
    <row r="285" spans="1:10" ht="16.5">
      <c r="A285" s="32"/>
      <c r="B285" s="32"/>
      <c r="C285" s="32"/>
      <c r="D285" s="32"/>
      <c r="E285" s="32"/>
      <c r="F285" s="131" t="s">
        <v>109</v>
      </c>
      <c r="G285" s="131"/>
      <c r="H285" s="131"/>
      <c r="I285" s="41"/>
      <c r="J285" s="32"/>
    </row>
    <row r="286" spans="1:10" ht="16.5">
      <c r="A286" s="32"/>
      <c r="B286" s="32"/>
      <c r="C286" s="32"/>
      <c r="D286" s="32"/>
      <c r="E286" s="32"/>
      <c r="F286" s="43" t="s">
        <v>120</v>
      </c>
      <c r="G286" s="43"/>
      <c r="H286" s="43"/>
      <c r="I286" s="42"/>
      <c r="J286" s="32"/>
    </row>
    <row r="287" ht="14.25">
      <c r="J287" s="27" t="s">
        <v>155</v>
      </c>
    </row>
    <row r="288" spans="1:2" ht="14.25">
      <c r="A288" s="114" t="s">
        <v>110</v>
      </c>
      <c r="B288" s="115"/>
    </row>
    <row r="289" spans="1:2" ht="14.25">
      <c r="A289" s="116"/>
      <c r="B289" s="117"/>
    </row>
    <row r="290" spans="1:2" ht="14.25">
      <c r="A290" s="118"/>
      <c r="B290" s="119"/>
    </row>
    <row r="292" spans="3:8" ht="37.5">
      <c r="C292" s="112" t="s">
        <v>68</v>
      </c>
      <c r="D292" s="112"/>
      <c r="E292" s="112"/>
      <c r="F292" s="112"/>
      <c r="G292" s="112"/>
      <c r="H292" s="37"/>
    </row>
    <row r="296" ht="19.5">
      <c r="B296" s="39" t="s">
        <v>111</v>
      </c>
    </row>
    <row r="298" spans="3:8" ht="16.5" customHeight="1">
      <c r="C298" s="33"/>
      <c r="D298" s="33"/>
      <c r="E298" s="33"/>
      <c r="F298" s="129"/>
      <c r="G298" s="129"/>
      <c r="H298" s="129"/>
    </row>
    <row r="299" spans="1:10" ht="16.5" customHeight="1">
      <c r="A299" s="32"/>
      <c r="B299" s="32"/>
      <c r="C299" s="33" t="s">
        <v>112</v>
      </c>
      <c r="D299" s="33"/>
      <c r="E299" s="33"/>
      <c r="F299" s="129" t="s">
        <v>114</v>
      </c>
      <c r="G299" s="129"/>
      <c r="H299" s="129"/>
      <c r="I299" s="32"/>
      <c r="J299" s="32"/>
    </row>
    <row r="300" ht="16.5" customHeight="1"/>
    <row r="301" spans="1:10" ht="16.5" customHeight="1">
      <c r="A301" s="32"/>
      <c r="B301" s="32" t="s">
        <v>213</v>
      </c>
      <c r="C301" s="32"/>
      <c r="D301" s="32"/>
      <c r="E301" s="32"/>
      <c r="F301" s="32"/>
      <c r="G301" s="32"/>
      <c r="H301" s="32"/>
      <c r="I301" s="32"/>
      <c r="J301" s="32"/>
    </row>
    <row r="302" spans="1:10" ht="16.5">
      <c r="A302" s="32"/>
      <c r="B302" s="32"/>
      <c r="C302" s="32" t="s">
        <v>113</v>
      </c>
      <c r="D302" s="32"/>
      <c r="E302" s="32"/>
      <c r="F302" s="129" t="s">
        <v>106</v>
      </c>
      <c r="G302" s="129"/>
      <c r="H302" s="129"/>
      <c r="I302" s="32"/>
      <c r="J302" s="32"/>
    </row>
    <row r="303" spans="1:10" ht="16.5">
      <c r="A303" s="32"/>
      <c r="B303" s="32"/>
      <c r="C303" s="32" t="s">
        <v>115</v>
      </c>
      <c r="D303" s="32"/>
      <c r="E303" s="32"/>
      <c r="F303" s="129" t="s">
        <v>116</v>
      </c>
      <c r="G303" s="129" t="s">
        <v>116</v>
      </c>
      <c r="H303" s="129"/>
      <c r="I303" s="32"/>
      <c r="J303" s="32"/>
    </row>
    <row r="304" spans="1:10" ht="16.5" customHeight="1">
      <c r="A304" s="32"/>
      <c r="B304" s="32"/>
      <c r="C304" s="32"/>
      <c r="D304" s="32"/>
      <c r="E304" s="32"/>
      <c r="F304" s="129" t="s">
        <v>117</v>
      </c>
      <c r="G304" s="129" t="s">
        <v>116</v>
      </c>
      <c r="H304" s="129"/>
      <c r="I304" s="32"/>
      <c r="J304" s="32"/>
    </row>
    <row r="305" spans="1:10" ht="14.25" customHeight="1">
      <c r="A305" s="32"/>
      <c r="B305" s="32"/>
      <c r="C305" s="32"/>
      <c r="D305" s="32"/>
      <c r="E305" s="32"/>
      <c r="F305" s="129" t="s">
        <v>117</v>
      </c>
      <c r="G305" s="129" t="s">
        <v>116</v>
      </c>
      <c r="H305" s="129"/>
      <c r="I305" s="32"/>
      <c r="J305" s="32"/>
    </row>
    <row r="306" ht="14.25" customHeight="1"/>
    <row r="307" ht="14.25" customHeight="1"/>
    <row r="308" spans="1:10" ht="14.25" customHeight="1">
      <c r="A308" s="32"/>
      <c r="B308" s="32" t="s">
        <v>107</v>
      </c>
      <c r="C308" s="32"/>
      <c r="D308" s="32"/>
      <c r="E308" s="32"/>
      <c r="F308" s="32"/>
      <c r="G308" s="32"/>
      <c r="H308" s="32"/>
      <c r="I308" s="32"/>
      <c r="J308" s="32"/>
    </row>
    <row r="309" ht="14.25" customHeight="1"/>
    <row r="311" spans="1:10" ht="16.5">
      <c r="A311" s="32"/>
      <c r="B311" s="32"/>
      <c r="C311" s="32"/>
      <c r="D311" s="32" t="s">
        <v>108</v>
      </c>
      <c r="E311" s="32"/>
      <c r="F311" s="32"/>
      <c r="G311" s="32"/>
      <c r="H311" s="32"/>
      <c r="I311" s="32"/>
      <c r="J311" s="32"/>
    </row>
    <row r="314" spans="8:9" ht="14.25">
      <c r="H314" s="113"/>
      <c r="I314" s="113"/>
    </row>
    <row r="315" spans="6:8" ht="16.5">
      <c r="F315" s="131" t="s">
        <v>105</v>
      </c>
      <c r="G315" s="131"/>
      <c r="H315" s="131"/>
    </row>
    <row r="316" spans="6:8" ht="16.5">
      <c r="F316" s="44"/>
      <c r="G316" s="44"/>
      <c r="H316" s="44"/>
    </row>
    <row r="317" spans="6:8" ht="16.5">
      <c r="F317" s="43" t="s">
        <v>135</v>
      </c>
      <c r="G317" s="43"/>
      <c r="H317" s="43"/>
    </row>
    <row r="318" ht="14.25">
      <c r="J318" s="27" t="s">
        <v>155</v>
      </c>
    </row>
    <row r="319" spans="1:2" ht="14.25">
      <c r="A319" s="114" t="s">
        <v>121</v>
      </c>
      <c r="B319" s="115"/>
    </row>
    <row r="320" spans="1:2" ht="14.25">
      <c r="A320" s="116"/>
      <c r="B320" s="117"/>
    </row>
    <row r="321" spans="1:2" ht="14.25">
      <c r="A321" s="118"/>
      <c r="B321" s="119"/>
    </row>
    <row r="323" spans="1:9" ht="37.5">
      <c r="A323" s="135" t="s">
        <v>122</v>
      </c>
      <c r="B323" s="135"/>
      <c r="C323" s="135"/>
      <c r="D323" s="135"/>
      <c r="E323" s="135"/>
      <c r="F323" s="135"/>
      <c r="G323" s="135"/>
      <c r="H323" s="135"/>
      <c r="I323" s="135"/>
    </row>
    <row r="327" spans="1:9" ht="19.5">
      <c r="A327" s="136" t="s">
        <v>123</v>
      </c>
      <c r="B327" s="136"/>
      <c r="C327" s="136"/>
      <c r="D327" s="136"/>
      <c r="E327" s="136"/>
      <c r="F327" s="136"/>
      <c r="G327" s="136"/>
      <c r="H327" s="136"/>
      <c r="I327" s="136"/>
    </row>
    <row r="330" spans="1:9" ht="16.5">
      <c r="A330" s="32"/>
      <c r="B330" s="132" t="s">
        <v>124</v>
      </c>
      <c r="C330" s="132"/>
      <c r="D330" t="s">
        <v>157</v>
      </c>
      <c r="E330" s="130" t="s">
        <v>128</v>
      </c>
      <c r="F330" s="130"/>
      <c r="G330" s="130"/>
      <c r="H330" s="130"/>
      <c r="I330" s="130"/>
    </row>
    <row r="331" spans="2:9" ht="16.5">
      <c r="B331" s="132" t="s">
        <v>118</v>
      </c>
      <c r="C331" s="132"/>
      <c r="D331" t="s">
        <v>157</v>
      </c>
      <c r="E331" s="130" t="s">
        <v>129</v>
      </c>
      <c r="F331" s="130"/>
      <c r="G331" s="130"/>
      <c r="H331" s="130"/>
      <c r="I331" s="130"/>
    </row>
    <row r="332" spans="1:9" ht="16.5">
      <c r="A332" s="32"/>
      <c r="B332" s="132" t="s">
        <v>125</v>
      </c>
      <c r="C332" s="132"/>
      <c r="D332" t="s">
        <v>157</v>
      </c>
      <c r="E332" s="130" t="s">
        <v>130</v>
      </c>
      <c r="F332" s="130"/>
      <c r="G332" s="130"/>
      <c r="H332" s="130"/>
      <c r="I332" s="130"/>
    </row>
    <row r="333" spans="1:9" ht="16.5">
      <c r="A333" s="32"/>
      <c r="B333" s="132" t="s">
        <v>126</v>
      </c>
      <c r="C333" s="132"/>
      <c r="D333" t="s">
        <v>157</v>
      </c>
      <c r="E333" s="130" t="s">
        <v>130</v>
      </c>
      <c r="F333" s="130"/>
      <c r="G333" s="130"/>
      <c r="H333" s="130"/>
      <c r="I333" s="130"/>
    </row>
    <row r="334" spans="1:9" ht="15" customHeight="1">
      <c r="A334" s="32"/>
      <c r="B334" s="132" t="s">
        <v>127</v>
      </c>
      <c r="C334" s="132"/>
      <c r="D334" t="s">
        <v>157</v>
      </c>
      <c r="E334" s="130" t="s">
        <v>131</v>
      </c>
      <c r="F334" s="130"/>
      <c r="G334" s="130"/>
      <c r="H334" s="130"/>
      <c r="I334" s="130"/>
    </row>
    <row r="335" spans="1:10" ht="15" customHeight="1">
      <c r="A335" s="32"/>
      <c r="B335" s="32"/>
      <c r="C335" s="32"/>
      <c r="D335" s="32"/>
      <c r="E335" s="32"/>
      <c r="F335" s="129"/>
      <c r="G335" s="129"/>
      <c r="H335" s="129"/>
      <c r="I335" s="32"/>
      <c r="J335" s="32"/>
    </row>
    <row r="336" spans="1:10" ht="16.5">
      <c r="A336" s="132" t="s">
        <v>138</v>
      </c>
      <c r="B336" s="137"/>
      <c r="C336" s="137"/>
      <c r="D336" s="137"/>
      <c r="E336" s="137"/>
      <c r="F336" s="137"/>
      <c r="G336" s="137"/>
      <c r="H336" s="137"/>
      <c r="I336" s="137"/>
      <c r="J336" s="32"/>
    </row>
    <row r="337" spans="1:9" ht="16.5">
      <c r="A337" s="20" t="s">
        <v>139</v>
      </c>
      <c r="B337" s="54"/>
      <c r="C337" s="54"/>
      <c r="D337" s="54"/>
      <c r="E337" s="54"/>
      <c r="F337" s="54"/>
      <c r="G337" s="54"/>
      <c r="H337" s="54"/>
      <c r="I337" s="54"/>
    </row>
    <row r="338" spans="1:9" ht="16.5">
      <c r="A338" s="40" t="s">
        <v>141</v>
      </c>
      <c r="B338" s="54"/>
      <c r="C338" s="54"/>
      <c r="D338" s="54"/>
      <c r="E338" s="54"/>
      <c r="F338" s="54"/>
      <c r="G338" s="54"/>
      <c r="H338" s="54"/>
      <c r="I338" s="54"/>
    </row>
    <row r="339" spans="1:9" ht="16.5">
      <c r="A339" s="40" t="s">
        <v>140</v>
      </c>
      <c r="B339" s="54"/>
      <c r="C339" s="54"/>
      <c r="D339" s="54"/>
      <c r="E339" s="54"/>
      <c r="F339" s="54"/>
      <c r="G339" s="54"/>
      <c r="H339" s="54"/>
      <c r="I339" s="54"/>
    </row>
    <row r="340" spans="1:9" ht="16.5">
      <c r="A340" s="53"/>
      <c r="B340" s="54"/>
      <c r="C340" s="54"/>
      <c r="D340" s="54"/>
      <c r="E340" s="54"/>
      <c r="F340" s="54"/>
      <c r="G340" s="54"/>
      <c r="H340" s="54"/>
      <c r="I340" s="54"/>
    </row>
    <row r="341" spans="1:9" ht="16.5">
      <c r="A341" s="53"/>
      <c r="B341" s="54"/>
      <c r="C341" s="54"/>
      <c r="D341" s="54"/>
      <c r="E341" s="54"/>
      <c r="F341" s="54"/>
      <c r="G341" s="54"/>
      <c r="H341" s="54"/>
      <c r="I341" s="54"/>
    </row>
    <row r="343" spans="6:8" ht="16.5">
      <c r="F343" s="131" t="s">
        <v>105</v>
      </c>
      <c r="G343" s="131"/>
      <c r="H343" s="131"/>
    </row>
    <row r="344" spans="6:8" ht="16.5">
      <c r="F344" s="44"/>
      <c r="G344" s="44"/>
      <c r="H344" s="44"/>
    </row>
    <row r="345" spans="6:8" ht="16.5">
      <c r="F345" s="43" t="s">
        <v>132</v>
      </c>
      <c r="G345" s="43"/>
      <c r="H345" s="43"/>
    </row>
    <row r="346" spans="1:9" ht="21">
      <c r="A346" s="58"/>
      <c r="B346" s="138" t="s">
        <v>59</v>
      </c>
      <c r="C346" s="138"/>
      <c r="D346" s="138"/>
      <c r="E346" s="138"/>
      <c r="F346" s="138"/>
      <c r="G346" s="138"/>
      <c r="H346" s="58"/>
      <c r="I346" s="58"/>
    </row>
    <row r="348" ht="14.25">
      <c r="B348" t="s">
        <v>60</v>
      </c>
    </row>
    <row r="350" spans="1:9" ht="14.25">
      <c r="A350" s="139" t="s">
        <v>61</v>
      </c>
      <c r="B350" s="139"/>
      <c r="C350" s="140" t="s">
        <v>69</v>
      </c>
      <c r="D350" s="140"/>
      <c r="E350" s="140"/>
      <c r="F350" s="140"/>
      <c r="G350" s="140"/>
      <c r="H350" s="140"/>
      <c r="I350" s="140"/>
    </row>
    <row r="351" spans="1:9" ht="14.25">
      <c r="A351" s="134"/>
      <c r="B351" s="134"/>
      <c r="C351" s="141"/>
      <c r="D351" s="141"/>
      <c r="E351" s="141"/>
      <c r="F351" s="141"/>
      <c r="G351" s="141"/>
      <c r="H351" s="141"/>
      <c r="I351" s="141"/>
    </row>
    <row r="352" spans="1:9" ht="14.25">
      <c r="A352" s="133" t="s">
        <v>62</v>
      </c>
      <c r="B352" s="133"/>
      <c r="C352" s="142" t="s">
        <v>70</v>
      </c>
      <c r="D352" s="142"/>
      <c r="E352" s="142"/>
      <c r="F352" s="142"/>
      <c r="G352" s="142"/>
      <c r="H352" s="142"/>
      <c r="I352" s="142"/>
    </row>
    <row r="353" spans="1:9" ht="14.25">
      <c r="A353" s="134"/>
      <c r="B353" s="134"/>
      <c r="C353" s="141"/>
      <c r="D353" s="141"/>
      <c r="E353" s="141"/>
      <c r="F353" s="141"/>
      <c r="G353" s="141"/>
      <c r="H353" s="141"/>
      <c r="I353" s="141"/>
    </row>
    <row r="354" spans="1:9" ht="14.25">
      <c r="A354" s="133" t="s">
        <v>63</v>
      </c>
      <c r="B354" s="133"/>
      <c r="C354" s="142" t="s">
        <v>71</v>
      </c>
      <c r="D354" s="142"/>
      <c r="E354" s="142"/>
      <c r="F354" s="142"/>
      <c r="G354" s="142"/>
      <c r="H354" s="142"/>
      <c r="I354" s="142"/>
    </row>
    <row r="355" spans="1:9" ht="14.25">
      <c r="A355" s="134"/>
      <c r="B355" s="134"/>
      <c r="C355" s="141"/>
      <c r="D355" s="141"/>
      <c r="E355" s="141"/>
      <c r="F355" s="141"/>
      <c r="G355" s="141"/>
      <c r="H355" s="141"/>
      <c r="I355" s="141"/>
    </row>
    <row r="356" spans="1:9" ht="15.75">
      <c r="A356" s="133" t="s">
        <v>72</v>
      </c>
      <c r="B356" s="133"/>
      <c r="C356" s="30" t="s">
        <v>73</v>
      </c>
      <c r="D356" s="30"/>
      <c r="E356" s="30"/>
      <c r="F356" s="30"/>
      <c r="G356" s="30"/>
      <c r="H356" s="30"/>
      <c r="I356" s="30"/>
    </row>
    <row r="357" spans="1:9" ht="15.75">
      <c r="A357" s="134"/>
      <c r="B357" s="134"/>
      <c r="C357" s="29" t="s">
        <v>74</v>
      </c>
      <c r="D357" s="29"/>
      <c r="E357" s="29"/>
      <c r="F357" s="29"/>
      <c r="G357" s="29"/>
      <c r="H357" s="29"/>
      <c r="I357" s="29"/>
    </row>
    <row r="358" spans="1:9" ht="14.25">
      <c r="A358" s="133" t="s">
        <v>64</v>
      </c>
      <c r="B358" s="133"/>
      <c r="C358" s="143" t="s">
        <v>75</v>
      </c>
      <c r="D358" s="143"/>
      <c r="E358" s="143"/>
      <c r="F358" s="143"/>
      <c r="G358" s="143"/>
      <c r="H358" s="143"/>
      <c r="I358" s="143"/>
    </row>
    <row r="359" spans="1:9" ht="14.25">
      <c r="A359" s="134"/>
      <c r="B359" s="134"/>
      <c r="C359" s="144"/>
      <c r="D359" s="144"/>
      <c r="E359" s="144"/>
      <c r="F359" s="144"/>
      <c r="G359" s="144"/>
      <c r="H359" s="144"/>
      <c r="I359" s="144"/>
    </row>
    <row r="360" spans="1:9" ht="14.25">
      <c r="A360" s="133" t="s">
        <v>65</v>
      </c>
      <c r="B360" s="133"/>
      <c r="C360" s="143" t="s">
        <v>76</v>
      </c>
      <c r="D360" s="143"/>
      <c r="E360" s="143"/>
      <c r="F360" s="143"/>
      <c r="G360" s="143"/>
      <c r="H360" s="143"/>
      <c r="I360" s="143"/>
    </row>
    <row r="361" spans="1:9" ht="14.25">
      <c r="A361" s="134"/>
      <c r="B361" s="134"/>
      <c r="C361" s="144"/>
      <c r="D361" s="144"/>
      <c r="E361" s="144"/>
      <c r="F361" s="144"/>
      <c r="G361" s="144"/>
      <c r="H361" s="144"/>
      <c r="I361" s="144"/>
    </row>
    <row r="362" spans="1:9" ht="14.25">
      <c r="A362" s="133" t="s">
        <v>66</v>
      </c>
      <c r="B362" s="133"/>
      <c r="C362" s="143" t="s">
        <v>158</v>
      </c>
      <c r="D362" s="143"/>
      <c r="E362" s="143"/>
      <c r="F362" s="143"/>
      <c r="G362" s="143"/>
      <c r="H362" s="143"/>
      <c r="I362" s="143"/>
    </row>
    <row r="363" spans="1:9" ht="14.25">
      <c r="A363" s="134"/>
      <c r="B363" s="134"/>
      <c r="C363" s="144"/>
      <c r="D363" s="144"/>
      <c r="E363" s="144"/>
      <c r="F363" s="144"/>
      <c r="G363" s="144"/>
      <c r="H363" s="144"/>
      <c r="I363" s="144"/>
    </row>
    <row r="364" spans="1:9" ht="14.25">
      <c r="A364" s="133" t="s">
        <v>67</v>
      </c>
      <c r="B364" s="133"/>
      <c r="C364" s="143" t="s">
        <v>153</v>
      </c>
      <c r="D364" s="143"/>
      <c r="E364" s="143"/>
      <c r="F364" s="143"/>
      <c r="G364" s="143"/>
      <c r="H364" s="143"/>
      <c r="I364" s="143"/>
    </row>
    <row r="365" spans="1:9" ht="14.25">
      <c r="A365" s="134"/>
      <c r="B365" s="134"/>
      <c r="C365" s="144"/>
      <c r="D365" s="144"/>
      <c r="E365" s="144"/>
      <c r="F365" s="144"/>
      <c r="G365" s="144"/>
      <c r="H365" s="144"/>
      <c r="I365" s="144"/>
    </row>
    <row r="366" spans="1:9" ht="14.25">
      <c r="A366" s="133" t="s">
        <v>161</v>
      </c>
      <c r="B366" s="145"/>
      <c r="C366" s="145"/>
      <c r="D366" s="145"/>
      <c r="E366" s="143" t="s">
        <v>164</v>
      </c>
      <c r="F366" s="150"/>
      <c r="G366" s="150"/>
      <c r="H366" s="150"/>
      <c r="I366" s="150"/>
    </row>
    <row r="367" spans="1:9" ht="14.25">
      <c r="A367" s="146"/>
      <c r="B367" s="146"/>
      <c r="C367" s="146"/>
      <c r="D367" s="146"/>
      <c r="E367" s="151"/>
      <c r="F367" s="151"/>
      <c r="G367" s="151"/>
      <c r="H367" s="151"/>
      <c r="I367" s="151"/>
    </row>
    <row r="368" spans="1:9" ht="14.25">
      <c r="A368" s="133">
        <f>IF(AND(LEN(TRIM(H29))=0,LEN(TRIM(H31))=0),"","転籍（予定）者のリスト")</f>
      </c>
      <c r="B368" s="133"/>
      <c r="C368" s="142">
        <f>IF(AND(LEN(TRIM(H29))=0,LEN(TRIM(H31))=0),"","・被保険者証の記号・番号・氏名の記載のあるもの")</f>
      </c>
      <c r="D368" s="142"/>
      <c r="E368" s="142"/>
      <c r="F368" s="142"/>
      <c r="G368" s="142"/>
      <c r="H368" s="142"/>
      <c r="I368" s="142"/>
    </row>
    <row r="369" spans="1:9" ht="14.25">
      <c r="A369" s="134"/>
      <c r="B369" s="134"/>
      <c r="C369" s="141"/>
      <c r="D369" s="141"/>
      <c r="E369" s="141"/>
      <c r="F369" s="141"/>
      <c r="G369" s="141"/>
      <c r="H369" s="141"/>
      <c r="I369" s="141"/>
    </row>
    <row r="370" spans="1:9" ht="14.25">
      <c r="A370" s="133">
        <f>IF(AND(LEN(TRIM(H29))=0,LEN(TRIM(H31))=0),"","資本関係証明")</f>
      </c>
      <c r="B370" s="133"/>
      <c r="C370" s="142">
        <f>IF(AND(LEN(TRIM(H29))=0,LEN(TRIM(H31))=0),"","・例１ ・例２ ・例３ （すべて添付してください。） ※上記添付あり")</f>
      </c>
      <c r="D370" s="142"/>
      <c r="E370" s="142"/>
      <c r="F370" s="142"/>
      <c r="G370" s="142"/>
      <c r="H370" s="142"/>
      <c r="I370" s="142"/>
    </row>
    <row r="371" spans="1:9" ht="14.25">
      <c r="A371" s="134"/>
      <c r="B371" s="134"/>
      <c r="C371" s="141"/>
      <c r="D371" s="141"/>
      <c r="E371" s="141"/>
      <c r="F371" s="141"/>
      <c r="G371" s="141"/>
      <c r="H371" s="141"/>
      <c r="I371" s="141"/>
    </row>
    <row r="372" ht="14.25">
      <c r="A372" t="s">
        <v>205</v>
      </c>
    </row>
  </sheetData>
  <sheetProtection sheet="1" selectLockedCells="1"/>
  <mergeCells count="115">
    <mergeCell ref="B3:F3"/>
    <mergeCell ref="B4:F4"/>
    <mergeCell ref="A368:B369"/>
    <mergeCell ref="C368:I369"/>
    <mergeCell ref="E366:I367"/>
    <mergeCell ref="A356:A357"/>
    <mergeCell ref="B356:B357"/>
    <mergeCell ref="A358:A359"/>
    <mergeCell ref="B358:B359"/>
    <mergeCell ref="C358:I359"/>
    <mergeCell ref="A370:A371"/>
    <mergeCell ref="B370:B371"/>
    <mergeCell ref="C370:I371"/>
    <mergeCell ref="A366:D367"/>
    <mergeCell ref="A364:A365"/>
    <mergeCell ref="B364:B365"/>
    <mergeCell ref="C364:I365"/>
    <mergeCell ref="C352:I353"/>
    <mergeCell ref="A354:A355"/>
    <mergeCell ref="B354:B355"/>
    <mergeCell ref="C354:I355"/>
    <mergeCell ref="A362:A363"/>
    <mergeCell ref="B362:B363"/>
    <mergeCell ref="C362:I363"/>
    <mergeCell ref="A360:B361"/>
    <mergeCell ref="C360:I361"/>
    <mergeCell ref="A352:A353"/>
    <mergeCell ref="F335:H335"/>
    <mergeCell ref="A336:I336"/>
    <mergeCell ref="B346:G346"/>
    <mergeCell ref="A350:A351"/>
    <mergeCell ref="B350:B351"/>
    <mergeCell ref="C350:I351"/>
    <mergeCell ref="B352:B353"/>
    <mergeCell ref="H314:I314"/>
    <mergeCell ref="B334:C334"/>
    <mergeCell ref="A323:I323"/>
    <mergeCell ref="A327:I327"/>
    <mergeCell ref="E330:I330"/>
    <mergeCell ref="E331:I331"/>
    <mergeCell ref="E332:I332"/>
    <mergeCell ref="E333:I333"/>
    <mergeCell ref="E334:I334"/>
    <mergeCell ref="A288:B290"/>
    <mergeCell ref="C292:G292"/>
    <mergeCell ref="F285:H285"/>
    <mergeCell ref="F343:H343"/>
    <mergeCell ref="F315:H315"/>
    <mergeCell ref="A319:B321"/>
    <mergeCell ref="B330:C330"/>
    <mergeCell ref="B331:C331"/>
    <mergeCell ref="B332:C332"/>
    <mergeCell ref="B333:C333"/>
    <mergeCell ref="F299:H299"/>
    <mergeCell ref="F302:H302"/>
    <mergeCell ref="F303:H303"/>
    <mergeCell ref="F304:H304"/>
    <mergeCell ref="F305:H305"/>
    <mergeCell ref="G283:I283"/>
    <mergeCell ref="F298:H298"/>
    <mergeCell ref="H29:I30"/>
    <mergeCell ref="A31:E31"/>
    <mergeCell ref="A32:E32"/>
    <mergeCell ref="A29:E29"/>
    <mergeCell ref="A30:E30"/>
    <mergeCell ref="F31:G32"/>
    <mergeCell ref="F29:G30"/>
    <mergeCell ref="H31:I32"/>
    <mergeCell ref="H3:I3"/>
    <mergeCell ref="H4:I4"/>
    <mergeCell ref="F7:G7"/>
    <mergeCell ref="B34:I34"/>
    <mergeCell ref="C265:G265"/>
    <mergeCell ref="G89:I89"/>
    <mergeCell ref="G137:I137"/>
    <mergeCell ref="G185:I185"/>
    <mergeCell ref="A261:B263"/>
    <mergeCell ref="H21:I21"/>
    <mergeCell ref="H22:I22"/>
    <mergeCell ref="H14:I14"/>
    <mergeCell ref="A12:A13"/>
    <mergeCell ref="B12:D13"/>
    <mergeCell ref="E12:G13"/>
    <mergeCell ref="H12:I13"/>
    <mergeCell ref="B14:D14"/>
    <mergeCell ref="A14:A15"/>
    <mergeCell ref="H24:I24"/>
    <mergeCell ref="A25:E25"/>
    <mergeCell ref="A26:E26"/>
    <mergeCell ref="A27:E27"/>
    <mergeCell ref="A8:A9"/>
    <mergeCell ref="H2:I2"/>
    <mergeCell ref="B10:D10"/>
    <mergeCell ref="B11:D11"/>
    <mergeCell ref="A3:A4"/>
    <mergeCell ref="A5:A6"/>
    <mergeCell ref="B7:D7"/>
    <mergeCell ref="H7:I7"/>
    <mergeCell ref="E17:F17"/>
    <mergeCell ref="B5:I5"/>
    <mergeCell ref="B6:I6"/>
    <mergeCell ref="E14:G14"/>
    <mergeCell ref="H8:I8"/>
    <mergeCell ref="B8:F8"/>
    <mergeCell ref="B9:I9"/>
    <mergeCell ref="A28:E28"/>
    <mergeCell ref="B1:G1"/>
    <mergeCell ref="F24:G24"/>
    <mergeCell ref="B36:I36"/>
    <mergeCell ref="B23:D23"/>
    <mergeCell ref="E23:F23"/>
    <mergeCell ref="G23:I23"/>
    <mergeCell ref="B16:C16"/>
    <mergeCell ref="B17:C17"/>
    <mergeCell ref="E16:F16"/>
  </mergeCells>
  <printOptions/>
  <pageMargins left="0.7086614173228347" right="0.31496062992125984" top="0.9448818897637796" bottom="0.5511811023622047" header="0.31496062992125984" footer="0.31496062992125984"/>
  <pageSetup blackAndWhite="1" fitToHeight="0" fitToWidth="1" horizontalDpi="300" verticalDpi="300" orientation="portrait" paperSize="9" scale="87" r:id="rId1"/>
  <rowBreaks count="7" manualBreakCount="7">
    <brk id="50" max="8" man="1"/>
    <brk id="98" max="8" man="1"/>
    <brk id="146" max="8" man="1"/>
    <brk id="259" max="8" man="1"/>
    <brk id="286" max="8" man="1"/>
    <brk id="317" max="8" man="1"/>
    <brk id="3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克彦</dc:creator>
  <cp:keywords/>
  <dc:description/>
  <cp:lastModifiedBy>政岡 健司</cp:lastModifiedBy>
  <cp:lastPrinted>2017-11-17T03:57:47Z</cp:lastPrinted>
  <dcterms:created xsi:type="dcterms:W3CDTF">2015-10-23T08:59:40Z</dcterms:created>
  <dcterms:modified xsi:type="dcterms:W3CDTF">2017-11-17T04:03:52Z</dcterms:modified>
  <cp:category/>
  <cp:version/>
  <cp:contentType/>
  <cp:contentStatus/>
</cp:coreProperties>
</file>